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autoCompressPictures="0"/>
  <mc:AlternateContent xmlns:mc="http://schemas.openxmlformats.org/markup-compatibility/2006">
    <mc:Choice Requires="x15">
      <x15ac:absPath xmlns:x15ac="http://schemas.microsoft.com/office/spreadsheetml/2010/11/ac" url="https://grmfutures.sharepoint.com/sites/Catalyze/Procurement/01 Procurement/06 Sahel/g. RFA-CATALYZE-Sahel-2021-NNN-FIs/02 RFP &amp; Amendments/Attachments/Final Attachments/"/>
    </mc:Choice>
  </mc:AlternateContent>
  <xr:revisionPtr revIDLastSave="3" documentId="11_A4F3C0D7789DFB5CC31EE56A4D48A5A717DC20ED" xr6:coauthVersionLast="46" xr6:coauthVersionMax="46" xr10:uidLastSave="{4DE2DAB6-4AC7-4EAF-863D-BCE9039DC015}"/>
  <bookViews>
    <workbookView xWindow="-110" yWindow="-110" windowWidth="19420" windowHeight="10420" tabRatio="700" xr2:uid="{00000000-000D-0000-FFFF-FFFF00000000}"/>
  </bookViews>
  <sheets>
    <sheet name="Detailed Budget" sheetId="4" r:id="rId1"/>
    <sheet name="Budget Narrative" sheetId="3" r:id="rId2"/>
    <sheet name="Labor" sheetId="5" r:id="rId3"/>
    <sheet name="Equipment" sheetId="6" r:id="rId4"/>
    <sheet name="Trainings" sheetId="7" r:id="rId5"/>
    <sheet name="ODC" sheetId="8" r:id="rId6"/>
  </sheets>
  <definedNames>
    <definedName name="_xlnm.Print_Area" localSheetId="1">'Budget Narrative'!$A$1:$B$34</definedName>
    <definedName name="_xlnm.Print_Area" localSheetId="0">'Detailed Budget'!$A$5:$I$38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8" l="1"/>
  <c r="O14" i="8"/>
  <c r="N14" i="8"/>
  <c r="M14" i="8"/>
  <c r="L14" i="8"/>
  <c r="K14" i="8"/>
  <c r="J14" i="8"/>
  <c r="I14" i="8"/>
  <c r="H14" i="8"/>
  <c r="G14" i="8"/>
  <c r="F14" i="8"/>
  <c r="E14" i="8"/>
  <c r="D14" i="8"/>
  <c r="C13" i="8"/>
  <c r="C12" i="8"/>
  <c r="C11" i="8"/>
  <c r="C10" i="8"/>
  <c r="O13" i="7"/>
  <c r="N13" i="7"/>
  <c r="M13" i="7"/>
  <c r="L13" i="7"/>
  <c r="K13" i="7"/>
  <c r="J13" i="7"/>
  <c r="I13" i="7"/>
  <c r="H13" i="7"/>
  <c r="G13" i="7"/>
  <c r="F13" i="7"/>
  <c r="E13" i="7"/>
  <c r="D13" i="7"/>
  <c r="C12" i="7"/>
  <c r="C11" i="7"/>
  <c r="C10" i="7"/>
  <c r="O13" i="6"/>
  <c r="N13" i="6"/>
  <c r="M13" i="6"/>
  <c r="L13" i="6"/>
  <c r="K13" i="6"/>
  <c r="J13" i="6"/>
  <c r="I13" i="6"/>
  <c r="H13" i="6"/>
  <c r="G13" i="6"/>
  <c r="F13" i="6"/>
  <c r="E13" i="6"/>
  <c r="D13" i="6"/>
  <c r="C12" i="6"/>
  <c r="C11" i="6"/>
  <c r="C10" i="6"/>
  <c r="O14" i="5"/>
  <c r="N14" i="5"/>
  <c r="M14" i="5"/>
  <c r="L14" i="5"/>
  <c r="K14" i="5"/>
  <c r="J14" i="5"/>
  <c r="I14" i="5"/>
  <c r="H14" i="5"/>
  <c r="G14" i="5"/>
  <c r="F14" i="5"/>
  <c r="E14" i="5"/>
  <c r="D14" i="5"/>
  <c r="C13" i="5"/>
  <c r="C12" i="5"/>
  <c r="C11" i="5"/>
  <c r="C14" i="8" l="1"/>
  <c r="C13" i="7"/>
  <c r="C13" i="6"/>
  <c r="C14" i="5"/>
  <c r="I33" i="4" l="1"/>
  <c r="E28" i="4"/>
  <c r="G28" i="4" s="1"/>
  <c r="D28" i="4"/>
  <c r="E27" i="4"/>
  <c r="G27" i="4" s="1"/>
  <c r="I27" i="4" s="1"/>
  <c r="D27" i="4"/>
  <c r="E26" i="4"/>
  <c r="G26" i="4" s="1"/>
  <c r="D26" i="4"/>
  <c r="E25" i="4"/>
  <c r="G25" i="4" s="1"/>
  <c r="D25" i="4"/>
  <c r="E22" i="4"/>
  <c r="G22" i="4" s="1"/>
  <c r="D22" i="4"/>
  <c r="E21" i="4"/>
  <c r="G21" i="4" s="1"/>
  <c r="D21" i="4"/>
  <c r="E20" i="4"/>
  <c r="G20" i="4" s="1"/>
  <c r="D20" i="4"/>
  <c r="E17" i="4"/>
  <c r="G17" i="4" s="1"/>
  <c r="I17" i="4" s="1"/>
  <c r="D17" i="4"/>
  <c r="E16" i="4"/>
  <c r="G16" i="4" s="1"/>
  <c r="D16" i="4"/>
  <c r="E15" i="4"/>
  <c r="G15" i="4" s="1"/>
  <c r="D15" i="4"/>
  <c r="F13" i="4"/>
  <c r="C13" i="4"/>
  <c r="H12" i="4"/>
  <c r="E12" i="4"/>
  <c r="G12" i="4" s="1"/>
  <c r="D12" i="4"/>
  <c r="H11" i="4"/>
  <c r="E11" i="4"/>
  <c r="G11" i="4" s="1"/>
  <c r="D11" i="4"/>
  <c r="H10" i="4"/>
  <c r="H13" i="4" s="1"/>
  <c r="E10" i="4"/>
  <c r="G10" i="4" s="1"/>
  <c r="D10" i="4"/>
  <c r="I20" i="4" l="1"/>
  <c r="I11" i="4"/>
  <c r="I22" i="4"/>
  <c r="I16" i="4"/>
  <c r="I26" i="4"/>
  <c r="I12" i="4"/>
  <c r="I21" i="4"/>
  <c r="I23" i="4" s="1"/>
  <c r="I28" i="4"/>
  <c r="G18" i="4"/>
  <c r="D29" i="4"/>
  <c r="D18" i="4"/>
  <c r="I10" i="4"/>
  <c r="G13" i="4"/>
  <c r="G23" i="4" s="1"/>
  <c r="G29" i="4"/>
  <c r="I25" i="4"/>
  <c r="I29" i="4" s="1"/>
  <c r="D13" i="4"/>
  <c r="I15" i="4"/>
  <c r="I18" i="4" s="1"/>
  <c r="I13" i="4" l="1"/>
  <c r="D23" i="4"/>
  <c r="D31" i="4" s="1"/>
  <c r="D35" i="4" s="1"/>
  <c r="G31" i="4"/>
  <c r="G35" i="4" s="1"/>
  <c r="I31" i="4"/>
  <c r="I3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Aicha</author>
  </authors>
  <commentList>
    <comment ref="B3" authorId="0" shapeId="0" xr:uid="{00000000-0006-0000-0100-000001000000}">
      <text>
        <r>
          <rPr>
            <b/>
            <sz val="9"/>
            <color indexed="81"/>
            <rFont val="Tahoma"/>
            <family val="2"/>
          </rPr>
          <t>ICDE:</t>
        </r>
        <r>
          <rPr>
            <sz val="9"/>
            <color indexed="81"/>
            <rFont val="Tahoma"/>
            <family val="2"/>
          </rPr>
          <t xml:space="preserve">
Cette Description peut etre un resume de cost en question. Par example Caissier, Chauffeur….etc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Aicha</author>
  </authors>
  <commentList>
    <comment ref="B9" authorId="0" shapeId="0" xr:uid="{00000000-0006-0000-0200-000001000000}">
      <text>
        <r>
          <rPr>
            <b/>
            <sz val="9"/>
            <color indexed="81"/>
            <rFont val="Tahoma"/>
            <family val="2"/>
          </rPr>
          <t>ICDE:</t>
        </r>
        <r>
          <rPr>
            <sz val="9"/>
            <color indexed="81"/>
            <rFont val="Tahoma"/>
            <family val="2"/>
          </rPr>
          <t xml:space="preserve">
le FI peux lister ici les pieces justificative qui supportent le raisonnement derriere les couts de chaque Labor. Par example, donner un example de feuille de temps et/ou bulletin de salaire d'un chauffeur qui montre la base de calcul du cout qui figure dans ce tableau</t>
        </r>
      </text>
    </comment>
  </commentList>
</comments>
</file>

<file path=xl/sharedStrings.xml><?xml version="1.0" encoding="utf-8"?>
<sst xmlns="http://schemas.openxmlformats.org/spreadsheetml/2006/main" count="125" uniqueCount="57">
  <si>
    <t>Daily Rate</t>
  </si>
  <si>
    <t>LOE</t>
  </si>
  <si>
    <t>Amount</t>
  </si>
  <si>
    <t>Cost</t>
  </si>
  <si>
    <t>Other Direct Costs</t>
  </si>
  <si>
    <t>LOE/
Base</t>
  </si>
  <si>
    <t>Description/Name</t>
  </si>
  <si>
    <t xml:space="preserve">Labor Escalation: </t>
  </si>
  <si>
    <t xml:space="preserve">ODCs Escalation: </t>
  </si>
  <si>
    <t>Daily Rate/Unit Cost</t>
  </si>
  <si>
    <t>Total Direct Costs</t>
  </si>
  <si>
    <t>Printing &amp; Photocopying</t>
  </si>
  <si>
    <t>Postage &amp; Courier</t>
  </si>
  <si>
    <t xml:space="preserve">Supplies </t>
  </si>
  <si>
    <t>Communications</t>
  </si>
  <si>
    <t>Total Other Direct Costs</t>
  </si>
  <si>
    <t>TBD</t>
  </si>
  <si>
    <t>Equipment</t>
  </si>
  <si>
    <t>Total Equipment</t>
  </si>
  <si>
    <t>Total Trainings</t>
  </si>
  <si>
    <t>Trainings</t>
  </si>
  <si>
    <t>Labor</t>
  </si>
  <si>
    <t xml:space="preserve">Labor Total: </t>
  </si>
  <si>
    <t>Total Cost Share</t>
  </si>
  <si>
    <t>Total Cost minus Cost Share</t>
  </si>
  <si>
    <t>Year 1 (12 Months)</t>
  </si>
  <si>
    <t>Year 2 (12 Months)</t>
  </si>
  <si>
    <t>Total Cost</t>
  </si>
  <si>
    <t>Description</t>
  </si>
  <si>
    <t xml:space="preserve">Applicant Name: </t>
  </si>
  <si>
    <t>This budget illustrates the total cost of implementing the proposed program, the level of cost-share the FI will be contributing to this program, and the cost to be borne by the Sahel F4R grant. Costs reflected in the submitted budgets for establishment of milestones must be reasonable, allocable and allowable in accordance with applicable cost principles (FAR Subpart 31 for for-profit institutions and 2 C.F.R 200 Subpart E for educational and non-for-profit institutions).</t>
  </si>
  <si>
    <r>
      <t>Request for Applications (RFA) Number RFA-CATALYZE-Sahel-2021-</t>
    </r>
    <r>
      <rPr>
        <b/>
        <u/>
        <sz val="10"/>
        <color rgb="FFFF0000"/>
        <rFont val="Tahoma"/>
        <family val="2"/>
      </rPr>
      <t>0xx</t>
    </r>
  </si>
  <si>
    <t>This is the detailed budget for Labor type costs for the life of the activity which is not to exceed 24 months. Applicant can customize the columns to reflect the period noted for the contract.</t>
  </si>
  <si>
    <t xml:space="preserve">Financial Insitution (FI)'s  Name: </t>
  </si>
  <si>
    <r>
      <t>Type of Labor</t>
    </r>
    <r>
      <rPr>
        <sz val="10"/>
        <rFont val="Tahoma"/>
        <family val="2"/>
      </rPr>
      <t xml:space="preserve"> (List Function)</t>
    </r>
  </si>
  <si>
    <t xml:space="preserve">Total Cost </t>
  </si>
  <si>
    <r>
      <t xml:space="preserve">This is the detailed budget for all big equipments to be purchased for the project. Applicant can customize the columns to reflect the timing of purchase. </t>
    </r>
    <r>
      <rPr>
        <b/>
        <sz val="10"/>
        <rFont val="Tahoma"/>
        <family val="2"/>
      </rPr>
      <t>Applicant is required to provide quotes</t>
    </r>
    <r>
      <rPr>
        <sz val="10"/>
        <rFont val="Tahoma"/>
        <family val="2"/>
      </rPr>
      <t xml:space="preserve"> from legitimate businesses as attachments to this document.</t>
    </r>
  </si>
  <si>
    <r>
      <t xml:space="preserve">This is the detailed budget for all trainings which will take place for the life of the activity which is not to exceed 24 months. Applicant can customize the columns to reflect their needs for these trainings. </t>
    </r>
    <r>
      <rPr>
        <b/>
        <sz val="10"/>
        <rFont val="Tahoma"/>
        <family val="2"/>
      </rPr>
      <t>Applicant is required to provide quotes</t>
    </r>
    <r>
      <rPr>
        <sz val="10"/>
        <rFont val="Tahoma"/>
        <family val="2"/>
      </rPr>
      <t xml:space="preserve"> from legitimate businesses as attachments to this document.</t>
    </r>
  </si>
  <si>
    <t>Trainings (List all trainings)</t>
  </si>
  <si>
    <t>This is the detailed budget for other direct costs which will take place for the life of the activity which is not to exceed 24 months. Applicant can customize the columns to reflect their needs.</t>
  </si>
  <si>
    <t>(Unit)</t>
  </si>
  <si>
    <t>(LOE)</t>
  </si>
  <si>
    <t>(LOE/Unit)</t>
  </si>
  <si>
    <t>(FF/Unit/Quantitee)</t>
  </si>
  <si>
    <t>Piece Justificative</t>
  </si>
  <si>
    <t>Chauffeur</t>
  </si>
  <si>
    <t>Facture Proforma Numeros….</t>
  </si>
  <si>
    <t>Ordinateur</t>
  </si>
  <si>
    <t xml:space="preserve">Rapport de Formation </t>
  </si>
  <si>
    <t>Facture pro-forma Numeros…</t>
  </si>
  <si>
    <t>Tableau estimatif des couts</t>
  </si>
  <si>
    <t>Facture pro-forma Numeros….</t>
  </si>
  <si>
    <r>
      <rPr>
        <b/>
        <u/>
        <sz val="10"/>
        <rFont val="Arial"/>
        <family val="2"/>
      </rPr>
      <t>FAR Subpart 31</t>
    </r>
    <r>
      <rPr>
        <u/>
        <sz val="10"/>
        <rFont val="Arial"/>
        <family val="2"/>
      </rPr>
      <t xml:space="preserve"> - </t>
    </r>
    <r>
      <rPr>
        <sz val="10"/>
        <rFont val="Arial"/>
        <family val="2"/>
      </rPr>
      <t xml:space="preserve"> visit:   </t>
    </r>
    <r>
      <rPr>
        <sz val="10"/>
        <color rgb="FFFF0000"/>
        <rFont val="Arial"/>
        <family val="2"/>
      </rPr>
      <t>https://www.acquisition.gov/far/part-31</t>
    </r>
  </si>
  <si>
    <r>
      <t xml:space="preserve">2 C.F.R 200 Subpart E - </t>
    </r>
    <r>
      <rPr>
        <sz val="10"/>
        <rFont val="Arial"/>
        <family val="2"/>
      </rPr>
      <t xml:space="preserve">visit website Electronic Code of Federal Regulations, Title 2, Subtitle A, Chapter II, Part 200, Subpart E : </t>
    </r>
    <r>
      <rPr>
        <sz val="10"/>
        <color rgb="FFFF0000"/>
        <rFont val="Arial"/>
        <family val="2"/>
      </rPr>
      <t>https://www.ecfr.gov/cgi-bin/text-idx?node=2:1.1.2.2.1.5&amp;rgn=div6</t>
    </r>
  </si>
  <si>
    <t xml:space="preserve">Personne chargee de conduire l'equipe de Credit dans les zones d'interventions cible. </t>
  </si>
  <si>
    <t>Voir l'onglet " Labor" pour plus de details concernant chaque piece justificative a fournir.</t>
  </si>
  <si>
    <t>Feuille de temps, bulletin de salaire…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</si>
</sst>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XOF]\ #,##0.00"/>
  </numFmts>
  <fonts count="22" x14ac:knownFonts="1">
    <font>
      <sz val="10"/>
      <name val="Arial"/>
    </font>
    <font>
      <sz val="10"/>
      <name val="Arial"/>
      <family val="2"/>
    </font>
    <font>
      <sz val="10"/>
      <name val="Tahoma"/>
      <family val="2"/>
    </font>
    <font>
      <b/>
      <sz val="10"/>
      <name val="Tahoma"/>
      <family val="2"/>
    </font>
    <font>
      <sz val="10"/>
      <name val="Arial"/>
      <family val="2"/>
    </font>
    <font>
      <b/>
      <sz val="10"/>
      <name val="Arial"/>
      <family val="2"/>
    </font>
    <font>
      <i/>
      <sz val="10"/>
      <name val="Tahoma"/>
      <family val="2"/>
    </font>
    <font>
      <i/>
      <u/>
      <sz val="10"/>
      <name val="Tahoma"/>
      <family val="2"/>
    </font>
    <font>
      <sz val="9"/>
      <name val="Tahoma"/>
      <family val="2"/>
    </font>
    <font>
      <sz val="10"/>
      <name val="Arial"/>
      <family val="2"/>
    </font>
    <font>
      <sz val="11"/>
      <color theme="1"/>
      <name val="Calibri"/>
      <family val="2"/>
      <scheme val="minor"/>
    </font>
    <font>
      <sz val="12"/>
      <color theme="1"/>
      <name val="Calibri"/>
      <family val="2"/>
      <scheme val="minor"/>
    </font>
    <font>
      <sz val="10"/>
      <color rgb="FFFF0000"/>
      <name val="Tahoma"/>
      <family val="2"/>
    </font>
    <font>
      <sz val="10"/>
      <color rgb="FFFF0000"/>
      <name val="Times New Roman"/>
      <family val="1"/>
    </font>
    <font>
      <u/>
      <sz val="10"/>
      <name val="Arial"/>
      <family val="2"/>
    </font>
    <font>
      <b/>
      <u/>
      <sz val="10"/>
      <name val="Arial"/>
      <family val="2"/>
    </font>
    <font>
      <sz val="10"/>
      <color rgb="FFFF0000"/>
      <name val="Arial"/>
      <family val="2"/>
    </font>
    <font>
      <sz val="9"/>
      <color indexed="81"/>
      <name val="Tahoma"/>
      <family val="2"/>
    </font>
    <font>
      <b/>
      <sz val="9"/>
      <color indexed="81"/>
      <name val="Tahoma"/>
      <family val="2"/>
    </font>
    <font>
      <b/>
      <u/>
      <sz val="10"/>
      <name val="Tahoma"/>
      <family val="2"/>
    </font>
    <font>
      <b/>
      <u/>
      <sz val="10"/>
      <color rgb="FFFF0000"/>
      <name val="Tahoma"/>
      <family val="2"/>
    </font>
    <font>
      <i/>
      <sz val="10"/>
      <color rgb="FFFF0000"/>
      <name val="Tahoma"/>
      <family val="2"/>
    </font>
  </fonts>
  <fills count="7">
    <fill>
      <patternFill patternType="none"/>
    </fill>
    <fill>
      <patternFill patternType="gray125"/>
    </fill>
    <fill>
      <patternFill patternType="solid">
        <fgColor indexed="47"/>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2">
    <xf numFmtId="0" fontId="0" fillId="0" borderId="0"/>
    <xf numFmtId="43" fontId="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0" fontId="1" fillId="0" borderId="0">
      <alignment vertical="center"/>
    </xf>
    <xf numFmtId="0" fontId="11" fillId="0" borderId="0"/>
    <xf numFmtId="0" fontId="1" fillId="0" borderId="0"/>
    <xf numFmtId="0" fontId="10" fillId="0" borderId="0"/>
    <xf numFmtId="9" fontId="1" fillId="0" borderId="0" applyFont="0" applyFill="0" applyBorder="0" applyAlignment="0" applyProtection="0">
      <alignment vertical="center"/>
    </xf>
    <xf numFmtId="9" fontId="11" fillId="0" borderId="0" applyFont="0" applyFill="0" applyBorder="0" applyAlignment="0" applyProtection="0"/>
    <xf numFmtId="9" fontId="9" fillId="0" borderId="0" applyFont="0" applyFill="0" applyBorder="0" applyAlignment="0" applyProtection="0"/>
  </cellStyleXfs>
  <cellXfs count="119">
    <xf numFmtId="0" fontId="0" fillId="0" borderId="0" xfId="0"/>
    <xf numFmtId="0" fontId="2" fillId="0" borderId="0" xfId="0" applyFont="1" applyBorder="1"/>
    <xf numFmtId="0" fontId="2" fillId="0" borderId="0" xfId="0" applyFont="1" applyBorder="1" applyAlignment="1">
      <alignment horizontal="center"/>
    </xf>
    <xf numFmtId="0" fontId="4" fillId="0" borderId="0" xfId="0" applyFont="1" applyFill="1"/>
    <xf numFmtId="0" fontId="4" fillId="0" borderId="0" xfId="0" applyFont="1"/>
    <xf numFmtId="0" fontId="2" fillId="0" borderId="0" xfId="0" applyFont="1" applyBorder="1" applyAlignment="1">
      <alignment horizontal="left"/>
    </xf>
    <xf numFmtId="166" fontId="2" fillId="0" borderId="1" xfId="1" applyNumberFormat="1" applyFont="1" applyFill="1" applyBorder="1"/>
    <xf numFmtId="164" fontId="2" fillId="0" borderId="1" xfId="0" applyNumberFormat="1" applyFont="1" applyFill="1" applyBorder="1"/>
    <xf numFmtId="165" fontId="2" fillId="0" borderId="1" xfId="0" applyNumberFormat="1" applyFont="1" applyFill="1" applyBorder="1"/>
    <xf numFmtId="166" fontId="3" fillId="0" borderId="1" xfId="1" applyNumberFormat="1" applyFont="1" applyFill="1" applyBorder="1"/>
    <xf numFmtId="164" fontId="3" fillId="0" borderId="1" xfId="1" applyNumberFormat="1" applyFont="1" applyFill="1" applyBorder="1"/>
    <xf numFmtId="3" fontId="2" fillId="0" borderId="1" xfId="0" applyNumberFormat="1" applyFont="1" applyFill="1" applyBorder="1"/>
    <xf numFmtId="0" fontId="6" fillId="0" borderId="0" xfId="0" applyFont="1" applyBorder="1"/>
    <xf numFmtId="166" fontId="3" fillId="2" borderId="1" xfId="1" applyNumberFormat="1" applyFont="1" applyFill="1" applyBorder="1"/>
    <xf numFmtId="166" fontId="2" fillId="0" borderId="1" xfId="1" applyNumberFormat="1" applyFont="1" applyFill="1" applyBorder="1" applyAlignment="1">
      <alignment horizontal="center"/>
    </xf>
    <xf numFmtId="166" fontId="3" fillId="2" borderId="1" xfId="1" applyNumberFormat="1" applyFont="1" applyFill="1" applyBorder="1" applyAlignment="1">
      <alignment horizontal="center"/>
    </xf>
    <xf numFmtId="166" fontId="3" fillId="0" borderId="1" xfId="1" applyNumberFormat="1" applyFont="1" applyFill="1" applyBorder="1" applyAlignment="1">
      <alignment horizontal="center"/>
    </xf>
    <xf numFmtId="166" fontId="3" fillId="2" borderId="2" xfId="1" applyNumberFormat="1" applyFont="1" applyFill="1" applyBorder="1"/>
    <xf numFmtId="166" fontId="3" fillId="2" borderId="2" xfId="1" applyNumberFormat="1" applyFont="1" applyFill="1" applyBorder="1" applyAlignment="1">
      <alignment horizontal="center"/>
    </xf>
    <xf numFmtId="0" fontId="5"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Fill="1" applyBorder="1" applyAlignment="1">
      <alignment horizontal="left" wrapText="1"/>
    </xf>
    <xf numFmtId="0" fontId="2" fillId="0" borderId="4" xfId="0" applyFont="1" applyFill="1" applyBorder="1" applyAlignment="1">
      <alignment horizontal="left" wrapText="1"/>
    </xf>
    <xf numFmtId="164" fontId="3" fillId="0" borderId="3" xfId="0" applyNumberFormat="1" applyFont="1" applyFill="1" applyBorder="1"/>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2" fillId="0" borderId="4" xfId="0" applyFont="1" applyFill="1" applyBorder="1"/>
    <xf numFmtId="165" fontId="2" fillId="0" borderId="1" xfId="0" applyNumberFormat="1" applyFont="1" applyFill="1" applyBorder="1" applyAlignment="1">
      <alignment horizontal="center"/>
    </xf>
    <xf numFmtId="0" fontId="7" fillId="0" borderId="4" xfId="0" applyFont="1" applyFill="1" applyBorder="1" applyAlignment="1">
      <alignment horizontal="left" wrapText="1"/>
    </xf>
    <xf numFmtId="164" fontId="2" fillId="0" borderId="0" xfId="0" applyNumberFormat="1" applyFont="1" applyBorder="1"/>
    <xf numFmtId="0" fontId="7" fillId="0" borderId="4" xfId="0" applyFont="1" applyFill="1" applyBorder="1" applyAlignment="1">
      <alignment horizontal="left"/>
    </xf>
    <xf numFmtId="3" fontId="8" fillId="0" borderId="1" xfId="0" applyNumberFormat="1" applyFont="1" applyFill="1" applyBorder="1"/>
    <xf numFmtId="164" fontId="5" fillId="0" borderId="0" xfId="0" applyNumberFormat="1" applyFont="1"/>
    <xf numFmtId="0" fontId="3" fillId="0" borderId="0" xfId="0" applyFont="1" applyAlignment="1">
      <alignment horizontal="right"/>
    </xf>
    <xf numFmtId="1" fontId="2" fillId="0" borderId="0" xfId="0" applyNumberFormat="1" applyFont="1" applyBorder="1"/>
    <xf numFmtId="1" fontId="4" fillId="0" borderId="0" xfId="0" applyNumberFormat="1" applyFont="1"/>
    <xf numFmtId="1" fontId="5" fillId="0" borderId="0" xfId="0" applyNumberFormat="1" applyFont="1"/>
    <xf numFmtId="0" fontId="3" fillId="3" borderId="7" xfId="0" applyFont="1" applyFill="1" applyBorder="1" applyAlignment="1">
      <alignment horizontal="center" vertical="center"/>
    </xf>
    <xf numFmtId="0" fontId="6" fillId="0" borderId="0" xfId="0" applyFont="1" applyFill="1" applyBorder="1" applyAlignment="1">
      <alignment horizontal="center"/>
    </xf>
    <xf numFmtId="0" fontId="2" fillId="0" borderId="0" xfId="0" applyFont="1" applyBorder="1" applyAlignment="1">
      <alignment horizontal="center"/>
    </xf>
    <xf numFmtId="0" fontId="3" fillId="4" borderId="4" xfId="0" applyFont="1" applyFill="1" applyBorder="1" applyAlignment="1">
      <alignment horizontal="left" wrapText="1"/>
    </xf>
    <xf numFmtId="10" fontId="3" fillId="4" borderId="1" xfId="0" applyNumberFormat="1" applyFont="1" applyFill="1" applyBorder="1" applyAlignment="1">
      <alignment horizontal="center" wrapText="1"/>
    </xf>
    <xf numFmtId="164" fontId="3" fillId="4" borderId="1" xfId="0" applyNumberFormat="1" applyFont="1" applyFill="1" applyBorder="1" applyAlignment="1">
      <alignment horizontal="center" wrapText="1"/>
    </xf>
    <xf numFmtId="0" fontId="3" fillId="4" borderId="1" xfId="0" applyFont="1" applyFill="1" applyBorder="1" applyAlignment="1">
      <alignment horizontal="left" wrapText="1"/>
    </xf>
    <xf numFmtId="0" fontId="3" fillId="5" borderId="4" xfId="0" applyFont="1" applyFill="1" applyBorder="1" applyAlignment="1">
      <alignment horizontal="left" wrapText="1"/>
    </xf>
    <xf numFmtId="166" fontId="3" fillId="5" borderId="1" xfId="1" applyNumberFormat="1" applyFont="1" applyFill="1" applyBorder="1" applyAlignment="1">
      <alignment horizontal="center"/>
    </xf>
    <xf numFmtId="166" fontId="3" fillId="5" borderId="1" xfId="1" applyNumberFormat="1" applyFont="1" applyFill="1" applyBorder="1"/>
    <xf numFmtId="0" fontId="3" fillId="6" borderId="10" xfId="0" applyFont="1" applyFill="1" applyBorder="1" applyAlignment="1">
      <alignment horizontal="left" wrapText="1"/>
    </xf>
    <xf numFmtId="166" fontId="3" fillId="6" borderId="11" xfId="1" applyNumberFormat="1" applyFont="1" applyFill="1" applyBorder="1" applyAlignment="1">
      <alignment horizontal="center"/>
    </xf>
    <xf numFmtId="166" fontId="3" fillId="6" borderId="11" xfId="1" applyNumberFormat="1" applyFont="1" applyFill="1" applyBorder="1"/>
    <xf numFmtId="167" fontId="2" fillId="0" borderId="1" xfId="0" applyNumberFormat="1" applyFont="1" applyFill="1" applyBorder="1" applyAlignment="1">
      <alignment horizontal="center"/>
    </xf>
    <xf numFmtId="167" fontId="3" fillId="2" borderId="1" xfId="1" applyNumberFormat="1" applyFont="1" applyFill="1" applyBorder="1" applyAlignment="1">
      <alignment horizontal="center"/>
    </xf>
    <xf numFmtId="167" fontId="8" fillId="0" borderId="1" xfId="0" applyNumberFormat="1" applyFont="1" applyFill="1" applyBorder="1" applyAlignment="1">
      <alignment horizontal="center"/>
    </xf>
    <xf numFmtId="167" fontId="3" fillId="2" borderId="2" xfId="1" applyNumberFormat="1" applyFont="1" applyFill="1" applyBorder="1" applyAlignment="1">
      <alignment horizontal="center"/>
    </xf>
    <xf numFmtId="167" fontId="3" fillId="6" borderId="11" xfId="1" applyNumberFormat="1" applyFont="1" applyFill="1" applyBorder="1"/>
    <xf numFmtId="167" fontId="3" fillId="4" borderId="1" xfId="0" applyNumberFormat="1" applyFont="1" applyFill="1" applyBorder="1" applyAlignment="1">
      <alignment horizontal="right" wrapText="1"/>
    </xf>
    <xf numFmtId="167" fontId="3" fillId="5" borderId="1" xfId="1" applyNumberFormat="1" applyFont="1" applyFill="1" applyBorder="1"/>
    <xf numFmtId="167" fontId="2" fillId="0" borderId="1" xfId="0" applyNumberFormat="1" applyFont="1" applyFill="1" applyBorder="1"/>
    <xf numFmtId="167" fontId="3" fillId="2" borderId="2" xfId="1" applyNumberFormat="1" applyFont="1" applyFill="1" applyBorder="1"/>
    <xf numFmtId="167" fontId="3" fillId="2" borderId="1" xfId="1" applyNumberFormat="1" applyFont="1" applyFill="1" applyBorder="1"/>
    <xf numFmtId="167" fontId="8" fillId="0" borderId="1" xfId="0" applyNumberFormat="1" applyFont="1" applyFill="1" applyBorder="1"/>
    <xf numFmtId="167" fontId="3" fillId="0" borderId="3" xfId="0" applyNumberFormat="1" applyFont="1" applyFill="1" applyBorder="1"/>
    <xf numFmtId="167" fontId="3" fillId="2" borderId="3" xfId="0" applyNumberFormat="1" applyFont="1" applyFill="1" applyBorder="1"/>
    <xf numFmtId="167" fontId="3" fillId="2" borderId="6" xfId="0" applyNumberFormat="1" applyFont="1" applyFill="1" applyBorder="1"/>
    <xf numFmtId="167" fontId="3" fillId="5" borderId="3" xfId="1" applyNumberFormat="1" applyFont="1" applyFill="1" applyBorder="1"/>
    <xf numFmtId="167" fontId="3" fillId="4" borderId="3" xfId="0" applyNumberFormat="1" applyFont="1" applyFill="1" applyBorder="1"/>
    <xf numFmtId="167" fontId="3" fillId="6" borderId="12" xfId="1" applyNumberFormat="1" applyFont="1" applyFill="1" applyBorder="1"/>
    <xf numFmtId="0" fontId="3" fillId="3" borderId="17" xfId="0" applyFont="1" applyFill="1" applyBorder="1" applyAlignment="1">
      <alignment vertical="center"/>
    </xf>
    <xf numFmtId="0" fontId="2" fillId="0" borderId="1" xfId="0" applyNumberFormat="1" applyFont="1" applyFill="1" applyBorder="1" applyAlignment="1">
      <alignment horizontal="center"/>
    </xf>
    <xf numFmtId="0" fontId="3" fillId="2" borderId="1" xfId="1" applyNumberFormat="1" applyFont="1" applyFill="1" applyBorder="1" applyAlignment="1">
      <alignment horizontal="center"/>
    </xf>
    <xf numFmtId="0" fontId="8" fillId="0" borderId="1" xfId="0" applyNumberFormat="1" applyFont="1" applyFill="1" applyBorder="1" applyAlignment="1">
      <alignment horizontal="center"/>
    </xf>
    <xf numFmtId="0" fontId="3" fillId="2" borderId="2" xfId="1" applyNumberFormat="1" applyFont="1" applyFill="1" applyBorder="1" applyAlignment="1">
      <alignment horizontal="center"/>
    </xf>
    <xf numFmtId="0" fontId="3" fillId="0" borderId="1" xfId="1" applyNumberFormat="1" applyFont="1" applyFill="1" applyBorder="1" applyAlignment="1">
      <alignment horizontal="center"/>
    </xf>
    <xf numFmtId="0" fontId="3" fillId="5" borderId="1" xfId="1" applyNumberFormat="1" applyFont="1" applyFill="1" applyBorder="1" applyAlignment="1">
      <alignment horizontal="center"/>
    </xf>
    <xf numFmtId="0" fontId="2" fillId="0" borderId="0" xfId="0" applyFont="1" applyBorder="1" applyAlignment="1">
      <alignment horizontal="center"/>
    </xf>
    <xf numFmtId="0" fontId="13" fillId="0" borderId="0" xfId="0" applyFont="1" applyBorder="1" applyAlignment="1">
      <alignment horizontal="left" vertical="top" wrapText="1"/>
    </xf>
    <xf numFmtId="0" fontId="1" fillId="0" borderId="0" xfId="0" applyFont="1"/>
    <xf numFmtId="0" fontId="19" fillId="0" borderId="0" xfId="0" applyFont="1" applyBorder="1" applyAlignment="1">
      <alignment horizontal="left"/>
    </xf>
    <xf numFmtId="0" fontId="3" fillId="3" borderId="25" xfId="0" applyFont="1" applyFill="1" applyBorder="1" applyAlignment="1">
      <alignment horizontal="center" vertical="center"/>
    </xf>
    <xf numFmtId="0" fontId="1" fillId="3" borderId="27" xfId="0" applyFont="1" applyFill="1" applyBorder="1" applyAlignment="1">
      <alignment horizontal="center" vertical="center"/>
    </xf>
    <xf numFmtId="0" fontId="3" fillId="2" borderId="4" xfId="0" applyFont="1" applyFill="1" applyBorder="1" applyAlignment="1">
      <alignment horizontal="right" wrapText="1"/>
    </xf>
    <xf numFmtId="0" fontId="2" fillId="0" borderId="13" xfId="0" applyFont="1" applyFill="1" applyBorder="1" applyAlignment="1">
      <alignment horizontal="left" wrapText="1"/>
    </xf>
    <xf numFmtId="0" fontId="7" fillId="0" borderId="13" xfId="0" applyFont="1" applyFill="1" applyBorder="1" applyAlignment="1">
      <alignment horizontal="left" wrapText="1"/>
    </xf>
    <xf numFmtId="0" fontId="3" fillId="3" borderId="28" xfId="0" applyFont="1" applyFill="1" applyBorder="1" applyAlignment="1">
      <alignment horizontal="center" vertical="center"/>
    </xf>
    <xf numFmtId="0" fontId="0" fillId="3" borderId="29" xfId="0" applyFill="1" applyBorder="1" applyAlignment="1">
      <alignment horizontal="center" vertical="center"/>
    </xf>
    <xf numFmtId="0" fontId="3" fillId="3" borderId="22" xfId="0" applyFont="1" applyFill="1" applyBorder="1" applyAlignment="1">
      <alignment horizontal="center" vertical="center"/>
    </xf>
    <xf numFmtId="0" fontId="0" fillId="3" borderId="23" xfId="0" applyFill="1" applyBorder="1" applyAlignment="1">
      <alignment horizontal="center" vertical="center"/>
    </xf>
    <xf numFmtId="0" fontId="1" fillId="3" borderId="23" xfId="0" applyFont="1" applyFill="1" applyBorder="1" applyAlignment="1">
      <alignment horizontal="center" vertical="center"/>
    </xf>
    <xf numFmtId="0" fontId="12" fillId="0" borderId="1" xfId="0" applyNumberFormat="1" applyFont="1" applyFill="1" applyBorder="1" applyAlignment="1">
      <alignment horizontal="left" vertical="top"/>
    </xf>
    <xf numFmtId="0" fontId="21" fillId="0" borderId="1" xfId="0" applyNumberFormat="1" applyFont="1" applyFill="1" applyBorder="1" applyAlignment="1">
      <alignment horizontal="left"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164" fontId="2" fillId="0" borderId="0" xfId="0" applyNumberFormat="1" applyFont="1" applyBorder="1" applyAlignment="1">
      <alignment horizont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3" xfId="0" applyFont="1" applyFill="1" applyBorder="1" applyAlignment="1">
      <alignment horizontal="center" vertical="center"/>
    </xf>
    <xf numFmtId="0" fontId="0" fillId="3" borderId="4" xfId="0" applyFill="1" applyBorder="1" applyAlignment="1">
      <alignment horizontal="center" vertical="center"/>
    </xf>
    <xf numFmtId="0" fontId="3" fillId="3" borderId="14" xfId="0" applyFont="1" applyFill="1" applyBorder="1" applyAlignment="1">
      <alignment horizontal="center" vertic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2" fillId="0" borderId="0" xfId="0" applyFont="1" applyBorder="1" applyAlignment="1">
      <alignment horizontal="center"/>
    </xf>
    <xf numFmtId="0" fontId="3" fillId="3" borderId="1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3" fillId="3" borderId="21" xfId="0" applyFont="1" applyFill="1" applyBorder="1" applyAlignment="1">
      <alignment horizontal="center" vertical="center"/>
    </xf>
    <xf numFmtId="0" fontId="0" fillId="3" borderId="10" xfId="0" applyFill="1" applyBorder="1" applyAlignment="1">
      <alignment horizontal="center" vertical="center"/>
    </xf>
    <xf numFmtId="0" fontId="3" fillId="3" borderId="24" xfId="0" applyFont="1" applyFill="1" applyBorder="1" applyAlignment="1">
      <alignment horizontal="center" vertical="center"/>
    </xf>
    <xf numFmtId="0" fontId="0" fillId="3" borderId="26" xfId="0" applyFill="1" applyBorder="1" applyAlignment="1">
      <alignment horizontal="center" vertical="center"/>
    </xf>
    <xf numFmtId="17" fontId="3" fillId="3" borderId="21" xfId="0" applyNumberFormat="1"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cellXfs>
  <cellStyles count="12">
    <cellStyle name="Comma" xfId="1" builtinId="3"/>
    <cellStyle name="Comma 2" xfId="2" xr:uid="{00000000-0005-0000-0000-000000000000}"/>
    <cellStyle name="Comma 3" xfId="3" xr:uid="{00000000-0005-0000-0000-000001000000}"/>
    <cellStyle name="Currency 2" xfId="4" xr:uid="{00000000-0005-0000-0000-000002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Percent 2" xfId="9" xr:uid="{00000000-0005-0000-0000-000009000000}"/>
    <cellStyle name="Percent 3" xfId="10" xr:uid="{00000000-0005-0000-0000-00000A000000}"/>
    <cellStyle name="Percent 4"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tabSelected="1" zoomScaleNormal="100" workbookViewId="0">
      <pane xSplit="1" ySplit="7" topLeftCell="B17" activePane="bottomRight" state="frozen"/>
      <selection pane="topRight" activeCell="B1" sqref="B1"/>
      <selection pane="bottomLeft" activeCell="A3" sqref="A3"/>
      <selection pane="bottomRight" activeCell="G5" sqref="G5"/>
    </sheetView>
  </sheetViews>
  <sheetFormatPr defaultColWidth="8.81640625" defaultRowHeight="13" x14ac:dyDescent="0.3"/>
  <cols>
    <col min="1" max="1" width="60" style="5" customWidth="1"/>
    <col min="2" max="2" width="10.453125" style="41" bestFit="1" customWidth="1"/>
    <col min="3" max="3" width="11.81640625" style="41" bestFit="1" customWidth="1"/>
    <col min="4" max="4" width="11.81640625" style="1" bestFit="1" customWidth="1"/>
    <col min="5" max="5" width="9.1796875" style="1" bestFit="1" customWidth="1"/>
    <col min="6" max="7" width="11.81640625" style="1" bestFit="1" customWidth="1"/>
    <col min="8" max="8" width="9.453125" style="4" bestFit="1" customWidth="1"/>
    <col min="9" max="9" width="13.26953125" style="19" bestFit="1" customWidth="1"/>
    <col min="10" max="16384" width="8.81640625" style="4"/>
  </cols>
  <sheetData>
    <row r="1" spans="1:14" ht="29.25" customHeight="1" x14ac:dyDescent="0.3">
      <c r="A1" s="77"/>
      <c r="B1" s="76"/>
      <c r="C1" s="76"/>
    </row>
    <row r="2" spans="1:14" x14ac:dyDescent="0.3">
      <c r="B2" s="76"/>
      <c r="C2" s="76"/>
    </row>
    <row r="3" spans="1:14" ht="13.5" thickBot="1" x14ac:dyDescent="0.35">
      <c r="A3" s="77"/>
      <c r="B3" s="76"/>
      <c r="C3" s="76"/>
    </row>
    <row r="4" spans="1:14" s="78" customFormat="1" ht="63.75" customHeight="1" thickBot="1" x14ac:dyDescent="0.3">
      <c r="A4" s="92" t="s">
        <v>30</v>
      </c>
      <c r="B4" s="93"/>
      <c r="C4" s="94"/>
      <c r="F4" s="95" t="s">
        <v>52</v>
      </c>
      <c r="G4" s="96"/>
      <c r="H4" s="97"/>
      <c r="J4" s="95" t="s">
        <v>53</v>
      </c>
      <c r="K4" s="96"/>
      <c r="L4" s="96"/>
      <c r="M4" s="96"/>
      <c r="N4" s="97"/>
    </row>
    <row r="5" spans="1:14" ht="41.25" customHeight="1" thickBot="1" x14ac:dyDescent="0.3">
      <c r="A5" s="1"/>
      <c r="I5" s="35"/>
    </row>
    <row r="6" spans="1:14" thickBot="1" x14ac:dyDescent="0.3">
      <c r="A6" s="39" t="s">
        <v>29</v>
      </c>
      <c r="B6" s="99"/>
      <c r="C6" s="99"/>
      <c r="D6" s="99"/>
      <c r="E6" s="99"/>
      <c r="F6" s="99"/>
      <c r="G6" s="99"/>
      <c r="H6" s="99"/>
      <c r="I6" s="100"/>
    </row>
    <row r="7" spans="1:14" ht="12.5" x14ac:dyDescent="0.25">
      <c r="A7" s="101" t="s">
        <v>6</v>
      </c>
      <c r="B7" s="103" t="s">
        <v>25</v>
      </c>
      <c r="C7" s="103"/>
      <c r="D7" s="103"/>
      <c r="E7" s="103" t="s">
        <v>26</v>
      </c>
      <c r="F7" s="103"/>
      <c r="G7" s="103"/>
      <c r="H7" s="104" t="s">
        <v>27</v>
      </c>
      <c r="I7" s="105"/>
    </row>
    <row r="8" spans="1:14" s="3" customFormat="1" ht="37.5" x14ac:dyDescent="0.25">
      <c r="A8" s="102"/>
      <c r="B8" s="20" t="s">
        <v>9</v>
      </c>
      <c r="C8" s="20" t="s">
        <v>5</v>
      </c>
      <c r="D8" s="20" t="s">
        <v>3</v>
      </c>
      <c r="E8" s="20" t="s">
        <v>0</v>
      </c>
      <c r="F8" s="20" t="s">
        <v>5</v>
      </c>
      <c r="G8" s="20" t="s">
        <v>3</v>
      </c>
      <c r="H8" s="21" t="s">
        <v>1</v>
      </c>
      <c r="I8" s="22" t="s">
        <v>2</v>
      </c>
    </row>
    <row r="9" spans="1:14" s="3" customFormat="1" ht="12.5" x14ac:dyDescent="0.25">
      <c r="A9" s="30" t="s">
        <v>21</v>
      </c>
      <c r="B9" s="29"/>
      <c r="C9" s="14"/>
      <c r="D9" s="7"/>
      <c r="E9" s="8"/>
      <c r="F9" s="6"/>
      <c r="G9" s="7"/>
      <c r="H9" s="6"/>
      <c r="I9" s="25"/>
    </row>
    <row r="10" spans="1:14" s="3" customFormat="1" ht="12.5" x14ac:dyDescent="0.25">
      <c r="A10" s="24" t="s">
        <v>16</v>
      </c>
      <c r="B10" s="52">
        <v>0</v>
      </c>
      <c r="C10" s="14"/>
      <c r="D10" s="59">
        <f t="shared" ref="D10:D12" si="0">C10*B10</f>
        <v>0</v>
      </c>
      <c r="E10" s="59">
        <f>B10*$B$36</f>
        <v>0</v>
      </c>
      <c r="F10" s="14"/>
      <c r="G10" s="59">
        <f t="shared" ref="G10:G12" si="1">F10*E10</f>
        <v>0</v>
      </c>
      <c r="H10" s="6">
        <f>F10+C10</f>
        <v>0</v>
      </c>
      <c r="I10" s="63">
        <f>G10+D10</f>
        <v>0</v>
      </c>
    </row>
    <row r="11" spans="1:14" s="3" customFormat="1" ht="12.5" x14ac:dyDescent="0.25">
      <c r="A11" s="24" t="s">
        <v>16</v>
      </c>
      <c r="B11" s="52">
        <v>0</v>
      </c>
      <c r="C11" s="14"/>
      <c r="D11" s="59">
        <f t="shared" si="0"/>
        <v>0</v>
      </c>
      <c r="E11" s="59">
        <f>B11*$B$36</f>
        <v>0</v>
      </c>
      <c r="F11" s="14"/>
      <c r="G11" s="59">
        <f t="shared" si="1"/>
        <v>0</v>
      </c>
      <c r="H11" s="6">
        <f t="shared" ref="H11:I12" si="2">F11+C11</f>
        <v>0</v>
      </c>
      <c r="I11" s="63">
        <f t="shared" si="2"/>
        <v>0</v>
      </c>
    </row>
    <row r="12" spans="1:14" s="3" customFormat="1" ht="12.5" x14ac:dyDescent="0.25">
      <c r="A12" s="24" t="s">
        <v>16</v>
      </c>
      <c r="B12" s="52">
        <v>0</v>
      </c>
      <c r="C12" s="14"/>
      <c r="D12" s="59">
        <f t="shared" si="0"/>
        <v>0</v>
      </c>
      <c r="E12" s="59">
        <f>B12*$B$36</f>
        <v>0</v>
      </c>
      <c r="F12" s="14"/>
      <c r="G12" s="59">
        <f t="shared" si="1"/>
        <v>0</v>
      </c>
      <c r="H12" s="6">
        <f t="shared" si="2"/>
        <v>0</v>
      </c>
      <c r="I12" s="63">
        <f t="shared" si="2"/>
        <v>0</v>
      </c>
    </row>
    <row r="13" spans="1:14" s="3" customFormat="1" ht="13.4" customHeight="1" x14ac:dyDescent="0.25">
      <c r="A13" s="26" t="s">
        <v>22</v>
      </c>
      <c r="B13" s="53"/>
      <c r="C13" s="15">
        <f>SUM(C9:C12)</f>
        <v>0</v>
      </c>
      <c r="D13" s="61">
        <f>SUM(D9:D12)</f>
        <v>0</v>
      </c>
      <c r="E13" s="13"/>
      <c r="F13" s="15">
        <f>SUM(F9:F12)</f>
        <v>0</v>
      </c>
      <c r="G13" s="61">
        <f>SUM(G9:G12)</f>
        <v>0</v>
      </c>
      <c r="H13" s="15">
        <f>SUM(H9:H12)</f>
        <v>0</v>
      </c>
      <c r="I13" s="64">
        <f>SUM(I9:I12)</f>
        <v>0</v>
      </c>
    </row>
    <row r="14" spans="1:14" s="1" customFormat="1" ht="13.5" customHeight="1" x14ac:dyDescent="0.25">
      <c r="A14" s="32" t="s">
        <v>17</v>
      </c>
      <c r="B14" s="52"/>
      <c r="C14" s="11"/>
      <c r="D14" s="7"/>
      <c r="E14" s="7"/>
      <c r="F14" s="11"/>
      <c r="G14" s="7"/>
      <c r="H14" s="11"/>
      <c r="I14" s="25"/>
    </row>
    <row r="15" spans="1:14" s="1" customFormat="1" ht="12.5" x14ac:dyDescent="0.25">
      <c r="A15" s="24" t="s">
        <v>16</v>
      </c>
      <c r="B15" s="54">
        <v>0</v>
      </c>
      <c r="C15" s="33"/>
      <c r="D15" s="59">
        <f>B15*C15</f>
        <v>0</v>
      </c>
      <c r="E15" s="62">
        <f>B15*$B$37</f>
        <v>0</v>
      </c>
      <c r="F15" s="33"/>
      <c r="G15" s="62">
        <f t="shared" ref="G15:G17" si="3">E15*F15</f>
        <v>0</v>
      </c>
      <c r="H15" s="11"/>
      <c r="I15" s="63">
        <f t="shared" ref="I15:I17" si="4">G15+D15</f>
        <v>0</v>
      </c>
    </row>
    <row r="16" spans="1:14" s="1" customFormat="1" ht="12.5" x14ac:dyDescent="0.25">
      <c r="A16" s="24" t="s">
        <v>16</v>
      </c>
      <c r="B16" s="54">
        <v>0</v>
      </c>
      <c r="C16" s="33"/>
      <c r="D16" s="59">
        <f>B16*C16</f>
        <v>0</v>
      </c>
      <c r="E16" s="62">
        <f>B16*$B$37</f>
        <v>0</v>
      </c>
      <c r="F16" s="33"/>
      <c r="G16" s="62">
        <f t="shared" si="3"/>
        <v>0</v>
      </c>
      <c r="H16" s="11"/>
      <c r="I16" s="63">
        <f t="shared" si="4"/>
        <v>0</v>
      </c>
    </row>
    <row r="17" spans="1:9" s="1" customFormat="1" ht="12.5" x14ac:dyDescent="0.25">
      <c r="A17" s="24" t="s">
        <v>16</v>
      </c>
      <c r="B17" s="54">
        <v>0</v>
      </c>
      <c r="C17" s="33"/>
      <c r="D17" s="59">
        <f>B17*C17</f>
        <v>0</v>
      </c>
      <c r="E17" s="62">
        <f>B17*$B$37</f>
        <v>0</v>
      </c>
      <c r="F17" s="33"/>
      <c r="G17" s="62">
        <f t="shared" si="3"/>
        <v>0</v>
      </c>
      <c r="H17" s="11"/>
      <c r="I17" s="63">
        <f t="shared" si="4"/>
        <v>0</v>
      </c>
    </row>
    <row r="18" spans="1:9" s="3" customFormat="1" ht="13.4" customHeight="1" x14ac:dyDescent="0.25">
      <c r="A18" s="27" t="s">
        <v>18</v>
      </c>
      <c r="B18" s="55"/>
      <c r="C18" s="18"/>
      <c r="D18" s="60">
        <f>SUM(D15:D17)</f>
        <v>0</v>
      </c>
      <c r="E18" s="17"/>
      <c r="F18" s="17"/>
      <c r="G18" s="60">
        <f>SUM(G15:G17)</f>
        <v>0</v>
      </c>
      <c r="H18" s="17"/>
      <c r="I18" s="65">
        <f>SUM(I15:I17)</f>
        <v>0</v>
      </c>
    </row>
    <row r="19" spans="1:9" s="1" customFormat="1" ht="12.5" x14ac:dyDescent="0.25">
      <c r="A19" s="32" t="s">
        <v>20</v>
      </c>
      <c r="B19" s="52"/>
      <c r="C19" s="11"/>
      <c r="D19" s="7"/>
      <c r="E19" s="7"/>
      <c r="F19" s="11"/>
      <c r="G19" s="7"/>
      <c r="H19" s="11"/>
      <c r="I19" s="25"/>
    </row>
    <row r="20" spans="1:9" s="1" customFormat="1" ht="12.5" x14ac:dyDescent="0.25">
      <c r="A20" s="24" t="s">
        <v>16</v>
      </c>
      <c r="B20" s="52">
        <v>0</v>
      </c>
      <c r="C20" s="11"/>
      <c r="D20" s="59">
        <f>B20*C20</f>
        <v>0</v>
      </c>
      <c r="E20" s="59">
        <f>B20*$B$37</f>
        <v>0</v>
      </c>
      <c r="F20" s="11"/>
      <c r="G20" s="59">
        <f>E20*F20</f>
        <v>0</v>
      </c>
      <c r="H20" s="11"/>
      <c r="I20" s="63">
        <f t="shared" ref="I20:I22" si="5">G20+D20</f>
        <v>0</v>
      </c>
    </row>
    <row r="21" spans="1:9" s="1" customFormat="1" ht="12.5" x14ac:dyDescent="0.25">
      <c r="A21" s="24" t="s">
        <v>16</v>
      </c>
      <c r="B21" s="52">
        <v>0</v>
      </c>
      <c r="C21" s="11"/>
      <c r="D21" s="59">
        <f>B21*C21</f>
        <v>0</v>
      </c>
      <c r="E21" s="59">
        <f>B21*$B$37</f>
        <v>0</v>
      </c>
      <c r="F21" s="11"/>
      <c r="G21" s="59">
        <f>E21*F21</f>
        <v>0</v>
      </c>
      <c r="H21" s="11"/>
      <c r="I21" s="63">
        <f t="shared" si="5"/>
        <v>0</v>
      </c>
    </row>
    <row r="22" spans="1:9" s="1" customFormat="1" ht="12.5" x14ac:dyDescent="0.25">
      <c r="A22" s="24" t="s">
        <v>16</v>
      </c>
      <c r="B22" s="52">
        <v>0</v>
      </c>
      <c r="C22" s="11"/>
      <c r="D22" s="59">
        <f>B22*C22</f>
        <v>0</v>
      </c>
      <c r="E22" s="59">
        <f>B22*$B$37</f>
        <v>0</v>
      </c>
      <c r="F22" s="11"/>
      <c r="G22" s="59">
        <f>E22*F22</f>
        <v>0</v>
      </c>
      <c r="H22" s="11"/>
      <c r="I22" s="63">
        <f t="shared" si="5"/>
        <v>0</v>
      </c>
    </row>
    <row r="23" spans="1:9" s="3" customFormat="1" ht="13.4" customHeight="1" x14ac:dyDescent="0.25">
      <c r="A23" s="27" t="s">
        <v>19</v>
      </c>
      <c r="B23" s="55"/>
      <c r="C23" s="18"/>
      <c r="D23" s="60">
        <f>SUM(D5:D22)</f>
        <v>0</v>
      </c>
      <c r="E23" s="17"/>
      <c r="F23" s="17"/>
      <c r="G23" s="60">
        <f>SUM(G5:G22)</f>
        <v>0</v>
      </c>
      <c r="H23" s="17"/>
      <c r="I23" s="65">
        <f>SUM(I20:I22)</f>
        <v>0</v>
      </c>
    </row>
    <row r="24" spans="1:9" s="1" customFormat="1" ht="12.5" x14ac:dyDescent="0.25">
      <c r="A24" s="32" t="s">
        <v>4</v>
      </c>
      <c r="B24" s="52"/>
      <c r="C24" s="11"/>
      <c r="D24" s="7"/>
      <c r="E24" s="7"/>
      <c r="F24" s="11"/>
      <c r="G24" s="7"/>
      <c r="H24" s="11"/>
      <c r="I24" s="25"/>
    </row>
    <row r="25" spans="1:9" s="1" customFormat="1" ht="12.5" x14ac:dyDescent="0.25">
      <c r="A25" s="28" t="s">
        <v>14</v>
      </c>
      <c r="B25" s="52">
        <v>0</v>
      </c>
      <c r="C25" s="11"/>
      <c r="D25" s="59">
        <f>B25*C25</f>
        <v>0</v>
      </c>
      <c r="E25" s="59">
        <f>B25*$B$37</f>
        <v>0</v>
      </c>
      <c r="F25" s="11"/>
      <c r="G25" s="59">
        <f>E25*F25</f>
        <v>0</v>
      </c>
      <c r="H25" s="11"/>
      <c r="I25" s="63">
        <f t="shared" ref="I25:I28" si="6">G25+D25</f>
        <v>0</v>
      </c>
    </row>
    <row r="26" spans="1:9" s="1" customFormat="1" ht="12.5" x14ac:dyDescent="0.25">
      <c r="A26" s="28" t="s">
        <v>12</v>
      </c>
      <c r="B26" s="52">
        <v>0</v>
      </c>
      <c r="C26" s="11"/>
      <c r="D26" s="59">
        <f>B26*C26</f>
        <v>0</v>
      </c>
      <c r="E26" s="59">
        <f>B26*$B$37</f>
        <v>0</v>
      </c>
      <c r="F26" s="11"/>
      <c r="G26" s="59">
        <f>E26*F26</f>
        <v>0</v>
      </c>
      <c r="H26" s="11"/>
      <c r="I26" s="63">
        <f t="shared" si="6"/>
        <v>0</v>
      </c>
    </row>
    <row r="27" spans="1:9" s="1" customFormat="1" ht="12.5" x14ac:dyDescent="0.25">
      <c r="A27" s="28" t="s">
        <v>13</v>
      </c>
      <c r="B27" s="52">
        <v>0</v>
      </c>
      <c r="C27" s="11"/>
      <c r="D27" s="59">
        <f>B27*C27</f>
        <v>0</v>
      </c>
      <c r="E27" s="59">
        <f>B27*$B$37</f>
        <v>0</v>
      </c>
      <c r="F27" s="11"/>
      <c r="G27" s="59">
        <f>E27*F27</f>
        <v>0</v>
      </c>
      <c r="H27" s="11"/>
      <c r="I27" s="63">
        <f t="shared" si="6"/>
        <v>0</v>
      </c>
    </row>
    <row r="28" spans="1:9" s="1" customFormat="1" ht="12.5" x14ac:dyDescent="0.25">
      <c r="A28" s="28" t="s">
        <v>11</v>
      </c>
      <c r="B28" s="52">
        <v>0</v>
      </c>
      <c r="C28" s="11"/>
      <c r="D28" s="59">
        <f>B28*C28</f>
        <v>0</v>
      </c>
      <c r="E28" s="59">
        <f>B28*$B$37</f>
        <v>0</v>
      </c>
      <c r="F28" s="11"/>
      <c r="G28" s="59">
        <f>E28*F28</f>
        <v>0</v>
      </c>
      <c r="H28" s="11"/>
      <c r="I28" s="63">
        <f t="shared" si="6"/>
        <v>0</v>
      </c>
    </row>
    <row r="29" spans="1:9" s="3" customFormat="1" ht="13.4" customHeight="1" x14ac:dyDescent="0.25">
      <c r="A29" s="27" t="s">
        <v>15</v>
      </c>
      <c r="B29" s="18"/>
      <c r="C29" s="18"/>
      <c r="D29" s="60">
        <f>SUM(D25:D28)</f>
        <v>0</v>
      </c>
      <c r="E29" s="17"/>
      <c r="F29" s="17"/>
      <c r="G29" s="60">
        <f>SUM(G25:G28)</f>
        <v>0</v>
      </c>
      <c r="H29" s="17"/>
      <c r="I29" s="65">
        <f>SUM(I25:I28)</f>
        <v>0</v>
      </c>
    </row>
    <row r="30" spans="1:9" s="3" customFormat="1" ht="13.4" customHeight="1" x14ac:dyDescent="0.25">
      <c r="A30" s="23"/>
      <c r="B30" s="16"/>
      <c r="C30" s="16"/>
      <c r="D30" s="10"/>
      <c r="E30" s="9"/>
      <c r="F30" s="9"/>
      <c r="G30" s="10"/>
      <c r="H30" s="9"/>
      <c r="I30" s="25"/>
    </row>
    <row r="31" spans="1:9" s="3" customFormat="1" ht="13.4" customHeight="1" x14ac:dyDescent="0.25">
      <c r="A31" s="46" t="s">
        <v>10</v>
      </c>
      <c r="B31" s="47"/>
      <c r="C31" s="47"/>
      <c r="D31" s="58">
        <f>D13+D18+D23+D29</f>
        <v>0</v>
      </c>
      <c r="E31" s="48"/>
      <c r="F31" s="48"/>
      <c r="G31" s="58">
        <f>G13+G18+G23+G29</f>
        <v>0</v>
      </c>
      <c r="H31" s="48"/>
      <c r="I31" s="66">
        <f>I13+I18+I23+I29</f>
        <v>0</v>
      </c>
    </row>
    <row r="32" spans="1:9" s="3" customFormat="1" ht="13.4" customHeight="1" x14ac:dyDescent="0.25">
      <c r="A32" s="23"/>
      <c r="B32" s="16"/>
      <c r="C32" s="16"/>
      <c r="D32" s="10"/>
      <c r="E32" s="9"/>
      <c r="F32" s="9"/>
      <c r="G32" s="10"/>
      <c r="H32" s="9"/>
      <c r="I32" s="25"/>
    </row>
    <row r="33" spans="1:9" s="3" customFormat="1" ht="13.4" customHeight="1" x14ac:dyDescent="0.25">
      <c r="A33" s="42" t="s">
        <v>23</v>
      </c>
      <c r="B33" s="43"/>
      <c r="C33" s="44"/>
      <c r="D33" s="57">
        <v>0</v>
      </c>
      <c r="E33" s="45"/>
      <c r="F33" s="44"/>
      <c r="G33" s="57">
        <v>0</v>
      </c>
      <c r="H33" s="45"/>
      <c r="I33" s="67">
        <f>D33+G33</f>
        <v>0</v>
      </c>
    </row>
    <row r="34" spans="1:9" s="3" customFormat="1" ht="13.4" customHeight="1" x14ac:dyDescent="0.25">
      <c r="A34" s="23"/>
      <c r="B34" s="16"/>
      <c r="C34" s="16"/>
      <c r="D34" s="10"/>
      <c r="E34" s="9"/>
      <c r="F34" s="9"/>
      <c r="G34" s="10"/>
      <c r="H34" s="9"/>
      <c r="I34" s="25"/>
    </row>
    <row r="35" spans="1:9" s="3" customFormat="1" ht="13.4" customHeight="1" thickBot="1" x14ac:dyDescent="0.3">
      <c r="A35" s="49" t="s">
        <v>24</v>
      </c>
      <c r="B35" s="50"/>
      <c r="C35" s="50"/>
      <c r="D35" s="56">
        <f>D31-D33</f>
        <v>0</v>
      </c>
      <c r="E35" s="51"/>
      <c r="F35" s="51"/>
      <c r="G35" s="56">
        <f>G31-G33</f>
        <v>0</v>
      </c>
      <c r="H35" s="51"/>
      <c r="I35" s="68">
        <f>I31-I33</f>
        <v>0</v>
      </c>
    </row>
    <row r="36" spans="1:9" x14ac:dyDescent="0.3">
      <c r="A36" s="12" t="s">
        <v>7</v>
      </c>
      <c r="B36" s="40">
        <v>1.03</v>
      </c>
      <c r="I36" s="34"/>
    </row>
    <row r="37" spans="1:9" x14ac:dyDescent="0.3">
      <c r="A37" s="12" t="s">
        <v>8</v>
      </c>
      <c r="B37" s="40">
        <v>1.03</v>
      </c>
      <c r="D37" s="98"/>
      <c r="E37" s="106"/>
      <c r="F37" s="106"/>
      <c r="G37" s="106"/>
    </row>
    <row r="38" spans="1:9" x14ac:dyDescent="0.3">
      <c r="D38" s="98"/>
      <c r="E38" s="98"/>
      <c r="F38" s="98"/>
      <c r="G38" s="98"/>
    </row>
    <row r="39" spans="1:9" x14ac:dyDescent="0.3">
      <c r="D39" s="31"/>
    </row>
    <row r="40" spans="1:9" x14ac:dyDescent="0.3">
      <c r="D40" s="36"/>
      <c r="E40" s="36"/>
      <c r="F40" s="36"/>
      <c r="G40" s="36"/>
      <c r="H40" s="37"/>
      <c r="I40" s="38"/>
    </row>
    <row r="41" spans="1:9" ht="12.5" x14ac:dyDescent="0.25">
      <c r="D41" s="31"/>
      <c r="G41" s="31"/>
      <c r="I41" s="31"/>
    </row>
  </sheetData>
  <mergeCells count="10">
    <mergeCell ref="A4:C4"/>
    <mergeCell ref="F4:H4"/>
    <mergeCell ref="J4:N4"/>
    <mergeCell ref="D38:G38"/>
    <mergeCell ref="B6:I6"/>
    <mergeCell ref="A7:A8"/>
    <mergeCell ref="B7:D7"/>
    <mergeCell ref="E7:G7"/>
    <mergeCell ref="H7:I7"/>
    <mergeCell ref="D37:G37"/>
  </mergeCells>
  <pageMargins left="0.2" right="0.2" top="0.31" bottom="0.28999999999999998" header="0.17" footer="0.17"/>
  <pageSetup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3"/>
  <sheetViews>
    <sheetView zoomScaleNormal="100" workbookViewId="0">
      <pane xSplit="1" ySplit="3" topLeftCell="B4" activePane="bottomRight" state="frozen"/>
      <selection pane="topRight" activeCell="B1" sqref="B1"/>
      <selection pane="bottomLeft" activeCell="A3" sqref="A3"/>
      <selection pane="bottomRight" activeCell="B11" sqref="B11"/>
    </sheetView>
  </sheetViews>
  <sheetFormatPr defaultColWidth="8.81640625" defaultRowHeight="12.5" x14ac:dyDescent="0.25"/>
  <cols>
    <col min="1" max="1" width="60.1796875" style="5" customWidth="1"/>
    <col min="2" max="2" width="60.1796875" style="2" customWidth="1"/>
    <col min="3" max="16384" width="8.81640625" style="4"/>
  </cols>
  <sheetData>
    <row r="1" spans="1:2" ht="41.25" customHeight="1" thickBot="1" x14ac:dyDescent="0.3">
      <c r="A1" s="77"/>
    </row>
    <row r="2" spans="1:2" ht="13" thickBot="1" x14ac:dyDescent="0.3">
      <c r="A2" s="39" t="s">
        <v>29</v>
      </c>
      <c r="B2" s="69"/>
    </row>
    <row r="3" spans="1:2" x14ac:dyDescent="0.25">
      <c r="A3" s="101" t="s">
        <v>3</v>
      </c>
      <c r="B3" s="107" t="s">
        <v>28</v>
      </c>
    </row>
    <row r="4" spans="1:2" s="3" customFormat="1" x14ac:dyDescent="0.25">
      <c r="A4" s="102"/>
      <c r="B4" s="108"/>
    </row>
    <row r="5" spans="1:2" s="3" customFormat="1" x14ac:dyDescent="0.25">
      <c r="A5" s="30" t="s">
        <v>21</v>
      </c>
      <c r="B5" s="91" t="s">
        <v>55</v>
      </c>
    </row>
    <row r="6" spans="1:2" s="3" customFormat="1" x14ac:dyDescent="0.25">
      <c r="A6" s="24" t="s">
        <v>45</v>
      </c>
      <c r="B6" s="90" t="s">
        <v>54</v>
      </c>
    </row>
    <row r="7" spans="1:2" s="3" customFormat="1" x14ac:dyDescent="0.25">
      <c r="A7" s="24" t="s">
        <v>16</v>
      </c>
      <c r="B7" s="70"/>
    </row>
    <row r="8" spans="1:2" s="3" customFormat="1" x14ac:dyDescent="0.25">
      <c r="A8" s="24" t="s">
        <v>16</v>
      </c>
      <c r="B8" s="70"/>
    </row>
    <row r="9" spans="1:2" s="3" customFormat="1" ht="13.4" customHeight="1" x14ac:dyDescent="0.25">
      <c r="A9" s="26" t="s">
        <v>22</v>
      </c>
      <c r="B9" s="71"/>
    </row>
    <row r="10" spans="1:2" s="1" customFormat="1" ht="13.5" customHeight="1" x14ac:dyDescent="0.25">
      <c r="A10" s="32" t="s">
        <v>17</v>
      </c>
      <c r="B10" s="70"/>
    </row>
    <row r="11" spans="1:2" s="1" customFormat="1" x14ac:dyDescent="0.25">
      <c r="A11" s="24" t="s">
        <v>16</v>
      </c>
      <c r="B11" s="72"/>
    </row>
    <row r="12" spans="1:2" s="1" customFormat="1" x14ac:dyDescent="0.25">
      <c r="A12" s="24" t="s">
        <v>16</v>
      </c>
      <c r="B12" s="72"/>
    </row>
    <row r="13" spans="1:2" s="1" customFormat="1" x14ac:dyDescent="0.25">
      <c r="A13" s="24" t="s">
        <v>16</v>
      </c>
      <c r="B13" s="72"/>
    </row>
    <row r="14" spans="1:2" s="3" customFormat="1" ht="13.4" customHeight="1" x14ac:dyDescent="0.25">
      <c r="A14" s="27" t="s">
        <v>18</v>
      </c>
      <c r="B14" s="73"/>
    </row>
    <row r="15" spans="1:2" s="1" customFormat="1" x14ac:dyDescent="0.25">
      <c r="A15" s="32" t="s">
        <v>20</v>
      </c>
      <c r="B15" s="70"/>
    </row>
    <row r="16" spans="1:2" s="1" customFormat="1" x14ac:dyDescent="0.25">
      <c r="A16" s="24" t="s">
        <v>16</v>
      </c>
      <c r="B16" s="70"/>
    </row>
    <row r="17" spans="1:2" s="1" customFormat="1" x14ac:dyDescent="0.25">
      <c r="A17" s="24" t="s">
        <v>16</v>
      </c>
      <c r="B17" s="70"/>
    </row>
    <row r="18" spans="1:2" s="1" customFormat="1" x14ac:dyDescent="0.25">
      <c r="A18" s="24" t="s">
        <v>16</v>
      </c>
      <c r="B18" s="70"/>
    </row>
    <row r="19" spans="1:2" s="3" customFormat="1" ht="13.4" customHeight="1" x14ac:dyDescent="0.25">
      <c r="A19" s="27" t="s">
        <v>19</v>
      </c>
      <c r="B19" s="73"/>
    </row>
    <row r="20" spans="1:2" s="1" customFormat="1" x14ac:dyDescent="0.25">
      <c r="A20" s="32" t="s">
        <v>4</v>
      </c>
      <c r="B20" s="70"/>
    </row>
    <row r="21" spans="1:2" s="1" customFormat="1" x14ac:dyDescent="0.25">
      <c r="A21" s="28" t="s">
        <v>14</v>
      </c>
      <c r="B21" s="70"/>
    </row>
    <row r="22" spans="1:2" s="1" customFormat="1" x14ac:dyDescent="0.25">
      <c r="A22" s="28" t="s">
        <v>12</v>
      </c>
      <c r="B22" s="70"/>
    </row>
    <row r="23" spans="1:2" s="1" customFormat="1" x14ac:dyDescent="0.25">
      <c r="A23" s="28" t="s">
        <v>13</v>
      </c>
      <c r="B23" s="70"/>
    </row>
    <row r="24" spans="1:2" s="1" customFormat="1" x14ac:dyDescent="0.25">
      <c r="A24" s="28" t="s">
        <v>11</v>
      </c>
      <c r="B24" s="70"/>
    </row>
    <row r="25" spans="1:2" s="3" customFormat="1" ht="13.4" customHeight="1" x14ac:dyDescent="0.25">
      <c r="A25" s="27" t="s">
        <v>15</v>
      </c>
      <c r="B25" s="73"/>
    </row>
    <row r="26" spans="1:2" s="3" customFormat="1" ht="13.4" customHeight="1" x14ac:dyDescent="0.25">
      <c r="A26" s="23"/>
      <c r="B26" s="74"/>
    </row>
    <row r="27" spans="1:2" s="3" customFormat="1" ht="13.4" customHeight="1" x14ac:dyDescent="0.25">
      <c r="A27" s="46" t="s">
        <v>10</v>
      </c>
      <c r="B27" s="75"/>
    </row>
    <row r="28" spans="1:2" s="3" customFormat="1" ht="13.4" customHeight="1" x14ac:dyDescent="0.25">
      <c r="A28" s="23"/>
      <c r="B28" s="16"/>
    </row>
    <row r="29" spans="1:2" s="3" customFormat="1" ht="13.4" customHeight="1" x14ac:dyDescent="0.25">
      <c r="A29" s="42" t="s">
        <v>23</v>
      </c>
      <c r="B29" s="43"/>
    </row>
    <row r="30" spans="1:2" s="3" customFormat="1" ht="13.4" customHeight="1" x14ac:dyDescent="0.25">
      <c r="A30" s="23"/>
      <c r="B30" s="16"/>
    </row>
    <row r="31" spans="1:2" s="3" customFormat="1" ht="13.4" customHeight="1" thickBot="1" x14ac:dyDescent="0.3">
      <c r="A31" s="49" t="s">
        <v>24</v>
      </c>
      <c r="B31" s="50"/>
    </row>
    <row r="32" spans="1:2" x14ac:dyDescent="0.25">
      <c r="A32" s="12" t="s">
        <v>7</v>
      </c>
      <c r="B32" s="40">
        <v>1.03</v>
      </c>
    </row>
    <row r="33" spans="1:2" x14ac:dyDescent="0.25">
      <c r="A33" s="12" t="s">
        <v>8</v>
      </c>
      <c r="B33" s="40">
        <v>1.03</v>
      </c>
    </row>
  </sheetData>
  <mergeCells count="2">
    <mergeCell ref="A3:A4"/>
    <mergeCell ref="B3:B4"/>
  </mergeCells>
  <phoneticPr fontId="0" type="noConversion"/>
  <pageMargins left="0.2" right="0.2" top="0.31" bottom="0.28999999999999998" header="0.17" footer="0.17"/>
  <pageSetup scale="55"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O14"/>
  <sheetViews>
    <sheetView workbookViewId="0">
      <selection activeCell="B18" sqref="B18"/>
    </sheetView>
  </sheetViews>
  <sheetFormatPr defaultColWidth="8.7265625" defaultRowHeight="12.5" x14ac:dyDescent="0.25"/>
  <cols>
    <col min="1" max="3" width="38.7265625" customWidth="1"/>
    <col min="4" max="15" width="22" customWidth="1"/>
  </cols>
  <sheetData>
    <row r="2" spans="1:15" s="78" customFormat="1" x14ac:dyDescent="0.25">
      <c r="A2" s="79" t="s">
        <v>31</v>
      </c>
      <c r="B2" s="79"/>
      <c r="C2" s="79"/>
      <c r="D2" s="79"/>
      <c r="E2" s="79"/>
      <c r="F2" s="79"/>
      <c r="G2" s="79"/>
      <c r="H2" s="79"/>
      <c r="I2" s="79"/>
      <c r="J2" s="79"/>
      <c r="K2" s="79"/>
      <c r="L2" s="79"/>
      <c r="M2" s="79"/>
      <c r="N2" s="79"/>
      <c r="O2" s="79"/>
    </row>
    <row r="3" spans="1:15" s="78" customFormat="1" x14ac:dyDescent="0.25">
      <c r="A3" s="79"/>
      <c r="B3" s="79"/>
      <c r="C3" s="79"/>
      <c r="D3" s="79"/>
      <c r="E3" s="79"/>
      <c r="F3" s="79"/>
      <c r="G3" s="79"/>
      <c r="H3" s="79"/>
      <c r="I3" s="79"/>
      <c r="J3" s="79"/>
      <c r="K3" s="79"/>
      <c r="L3" s="79"/>
      <c r="M3" s="79"/>
      <c r="N3" s="79"/>
      <c r="O3" s="79"/>
    </row>
    <row r="4" spans="1:15" s="78" customFormat="1" ht="24.75" customHeight="1" x14ac:dyDescent="0.25">
      <c r="A4" s="109" t="s">
        <v>32</v>
      </c>
      <c r="B4" s="110"/>
      <c r="C4" s="110"/>
      <c r="D4" s="110"/>
      <c r="E4" s="110"/>
      <c r="F4" s="111"/>
      <c r="G4" s="79"/>
      <c r="H4" s="79"/>
      <c r="I4" s="79"/>
      <c r="J4" s="79"/>
      <c r="K4" s="79"/>
      <c r="L4" s="79"/>
      <c r="M4" s="79"/>
      <c r="N4" s="79"/>
      <c r="O4" s="79"/>
    </row>
    <row r="5" spans="1:15" s="78" customFormat="1" ht="13" thickBot="1" x14ac:dyDescent="0.3">
      <c r="A5" s="79"/>
      <c r="B5" s="79"/>
      <c r="C5" s="79"/>
      <c r="D5" s="79"/>
      <c r="E5" s="79"/>
      <c r="F5" s="79"/>
      <c r="G5" s="79"/>
      <c r="H5" s="79"/>
      <c r="I5" s="79"/>
      <c r="J5" s="79"/>
      <c r="K5" s="79"/>
      <c r="L5" s="79"/>
      <c r="M5" s="79"/>
      <c r="N5" s="79"/>
      <c r="O5" s="79"/>
    </row>
    <row r="6" spans="1:15" s="78" customFormat="1" x14ac:dyDescent="0.25">
      <c r="A6" s="112" t="s">
        <v>33</v>
      </c>
      <c r="B6" s="85"/>
    </row>
    <row r="7" spans="1:15" s="78" customFormat="1" ht="13" thickBot="1" x14ac:dyDescent="0.3">
      <c r="A7" s="113"/>
      <c r="B7" s="86"/>
    </row>
    <row r="8" spans="1:15" s="78" customFormat="1" ht="13" thickBot="1" x14ac:dyDescent="0.3">
      <c r="A8" s="79"/>
      <c r="B8" s="79"/>
      <c r="C8" s="79"/>
      <c r="D8" s="79"/>
      <c r="E8" s="79"/>
      <c r="F8" s="79"/>
      <c r="G8" s="79"/>
      <c r="H8" s="79"/>
      <c r="I8" s="79"/>
      <c r="J8" s="79"/>
      <c r="K8" s="79"/>
      <c r="L8" s="79"/>
      <c r="M8" s="79"/>
      <c r="N8" s="79"/>
      <c r="O8" s="79"/>
    </row>
    <row r="9" spans="1:15" x14ac:dyDescent="0.25">
      <c r="A9" s="114" t="s">
        <v>34</v>
      </c>
      <c r="B9" s="87" t="s">
        <v>44</v>
      </c>
      <c r="C9" s="80" t="s">
        <v>35</v>
      </c>
      <c r="D9" s="116">
        <v>44256</v>
      </c>
      <c r="E9" s="116">
        <v>44287</v>
      </c>
      <c r="F9" s="116">
        <v>44317</v>
      </c>
      <c r="G9" s="116">
        <v>44348</v>
      </c>
      <c r="H9" s="116">
        <v>44378</v>
      </c>
      <c r="I9" s="116">
        <v>44409</v>
      </c>
      <c r="J9" s="116">
        <v>44440</v>
      </c>
      <c r="K9" s="116">
        <v>44470</v>
      </c>
      <c r="L9" s="116">
        <v>44501</v>
      </c>
      <c r="M9" s="116">
        <v>44531</v>
      </c>
      <c r="N9" s="116">
        <v>44562</v>
      </c>
      <c r="O9" s="116">
        <v>44593</v>
      </c>
    </row>
    <row r="10" spans="1:15" ht="13" thickBot="1" x14ac:dyDescent="0.3">
      <c r="A10" s="115"/>
      <c r="B10" s="88"/>
      <c r="C10" s="81" t="s">
        <v>41</v>
      </c>
      <c r="D10" s="113"/>
      <c r="E10" s="113"/>
      <c r="F10" s="113"/>
      <c r="G10" s="113"/>
      <c r="H10" s="113"/>
      <c r="I10" s="113"/>
      <c r="J10" s="113"/>
      <c r="K10" s="113"/>
      <c r="L10" s="113"/>
      <c r="M10" s="113"/>
      <c r="N10" s="113"/>
      <c r="O10" s="113"/>
    </row>
    <row r="11" spans="1:15" x14ac:dyDescent="0.25">
      <c r="A11" s="24" t="s">
        <v>45</v>
      </c>
      <c r="B11" s="24" t="s">
        <v>56</v>
      </c>
      <c r="C11" s="24">
        <f>SUM(D11:O11)</f>
        <v>0</v>
      </c>
      <c r="D11" s="24"/>
      <c r="E11" s="24"/>
      <c r="F11" s="24"/>
      <c r="G11" s="24"/>
      <c r="H11" s="24"/>
      <c r="I11" s="24"/>
      <c r="J11" s="24"/>
      <c r="K11" s="24"/>
      <c r="L11" s="24"/>
      <c r="M11" s="24"/>
      <c r="N11" s="24"/>
      <c r="O11" s="24"/>
    </row>
    <row r="12" spans="1:15" x14ac:dyDescent="0.25">
      <c r="A12" s="24" t="s">
        <v>16</v>
      </c>
      <c r="B12" s="24"/>
      <c r="C12" s="24">
        <f>SUM(D12:O12)</f>
        <v>0</v>
      </c>
      <c r="D12" s="24"/>
      <c r="E12" s="24"/>
      <c r="F12" s="24"/>
      <c r="G12" s="24"/>
      <c r="H12" s="24"/>
      <c r="I12" s="24"/>
      <c r="J12" s="24"/>
      <c r="K12" s="24"/>
      <c r="L12" s="24"/>
      <c r="M12" s="24"/>
      <c r="N12" s="24"/>
      <c r="O12" s="24"/>
    </row>
    <row r="13" spans="1:15" x14ac:dyDescent="0.25">
      <c r="A13" s="24" t="s">
        <v>16</v>
      </c>
      <c r="B13" s="24"/>
      <c r="C13" s="24">
        <f>SUM(D13:O13)</f>
        <v>0</v>
      </c>
      <c r="D13" s="24"/>
      <c r="E13" s="24"/>
      <c r="F13" s="24"/>
      <c r="G13" s="24"/>
      <c r="H13" s="24"/>
      <c r="I13" s="24"/>
      <c r="J13" s="24"/>
      <c r="K13" s="24"/>
      <c r="L13" s="24"/>
      <c r="M13" s="24"/>
      <c r="N13" s="24"/>
      <c r="O13" s="24"/>
    </row>
    <row r="14" spans="1:15" x14ac:dyDescent="0.25">
      <c r="A14" s="82" t="s">
        <v>22</v>
      </c>
      <c r="B14" s="82"/>
      <c r="C14" s="82">
        <f t="shared" ref="C14:O14" si="0">SUM(C11:C13)</f>
        <v>0</v>
      </c>
      <c r="D14" s="82">
        <f t="shared" si="0"/>
        <v>0</v>
      </c>
      <c r="E14" s="82">
        <f t="shared" si="0"/>
        <v>0</v>
      </c>
      <c r="F14" s="82">
        <f t="shared" si="0"/>
        <v>0</v>
      </c>
      <c r="G14" s="82">
        <f t="shared" si="0"/>
        <v>0</v>
      </c>
      <c r="H14" s="82">
        <f t="shared" si="0"/>
        <v>0</v>
      </c>
      <c r="I14" s="82">
        <f t="shared" si="0"/>
        <v>0</v>
      </c>
      <c r="J14" s="82">
        <f t="shared" si="0"/>
        <v>0</v>
      </c>
      <c r="K14" s="82">
        <f t="shared" si="0"/>
        <v>0</v>
      </c>
      <c r="L14" s="82">
        <f t="shared" si="0"/>
        <v>0</v>
      </c>
      <c r="M14" s="82">
        <f t="shared" si="0"/>
        <v>0</v>
      </c>
      <c r="N14" s="82">
        <f t="shared" si="0"/>
        <v>0</v>
      </c>
      <c r="O14" s="82">
        <f t="shared" si="0"/>
        <v>0</v>
      </c>
    </row>
  </sheetData>
  <mergeCells count="15">
    <mergeCell ref="M9:M10"/>
    <mergeCell ref="N9:N10"/>
    <mergeCell ref="O9:O10"/>
    <mergeCell ref="G9:G10"/>
    <mergeCell ref="H9:H10"/>
    <mergeCell ref="I9:I10"/>
    <mergeCell ref="J9:J10"/>
    <mergeCell ref="K9:K10"/>
    <mergeCell ref="L9:L10"/>
    <mergeCell ref="A4:F4"/>
    <mergeCell ref="A6:A7"/>
    <mergeCell ref="A9:A10"/>
    <mergeCell ref="D9:D10"/>
    <mergeCell ref="E9:E10"/>
    <mergeCell ref="F9:F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3"/>
  <sheetViews>
    <sheetView workbookViewId="0">
      <selection activeCell="B8" sqref="B8"/>
    </sheetView>
  </sheetViews>
  <sheetFormatPr defaultColWidth="8.7265625" defaultRowHeight="12.5" x14ac:dyDescent="0.25"/>
  <cols>
    <col min="1" max="3" width="38.7265625" customWidth="1"/>
    <col min="4" max="15" width="22" customWidth="1"/>
  </cols>
  <sheetData>
    <row r="1" spans="1:15" s="78" customFormat="1" x14ac:dyDescent="0.25">
      <c r="A1" s="79" t="s">
        <v>31</v>
      </c>
      <c r="B1" s="79"/>
      <c r="C1" s="79"/>
      <c r="D1" s="79"/>
      <c r="E1" s="79"/>
      <c r="F1" s="79"/>
      <c r="G1" s="79"/>
      <c r="H1" s="79"/>
      <c r="I1" s="79"/>
      <c r="J1" s="79"/>
      <c r="K1" s="79"/>
      <c r="L1" s="79"/>
      <c r="M1" s="79"/>
      <c r="N1" s="79"/>
      <c r="O1" s="79"/>
    </row>
    <row r="2" spans="1:15" s="78" customFormat="1" x14ac:dyDescent="0.25">
      <c r="A2" s="79"/>
      <c r="B2" s="79"/>
      <c r="C2" s="79"/>
      <c r="D2" s="79"/>
      <c r="E2" s="79"/>
      <c r="F2" s="79"/>
      <c r="G2" s="79"/>
      <c r="H2" s="79"/>
      <c r="I2" s="79"/>
      <c r="J2" s="79"/>
      <c r="K2" s="79"/>
      <c r="L2" s="79"/>
      <c r="M2" s="79"/>
      <c r="N2" s="79"/>
      <c r="O2" s="79"/>
    </row>
    <row r="3" spans="1:15" s="78" customFormat="1" ht="26.25" customHeight="1" x14ac:dyDescent="0.25">
      <c r="A3" s="109" t="s">
        <v>36</v>
      </c>
      <c r="B3" s="110"/>
      <c r="C3" s="110"/>
      <c r="D3" s="110"/>
      <c r="E3" s="110"/>
      <c r="F3" s="111"/>
      <c r="G3" s="79"/>
      <c r="H3" s="79"/>
      <c r="I3" s="79"/>
      <c r="J3" s="79"/>
      <c r="K3" s="79"/>
      <c r="L3" s="79"/>
      <c r="M3" s="79"/>
      <c r="N3" s="79"/>
      <c r="O3" s="79"/>
    </row>
    <row r="4" spans="1:15" s="78" customFormat="1" ht="13" thickBot="1" x14ac:dyDescent="0.3">
      <c r="A4" s="79"/>
      <c r="B4" s="79"/>
      <c r="C4" s="79"/>
      <c r="D4" s="79"/>
      <c r="E4" s="79"/>
      <c r="F4" s="79"/>
      <c r="G4" s="79"/>
      <c r="H4" s="79"/>
      <c r="I4" s="79"/>
      <c r="J4" s="79"/>
      <c r="K4" s="79"/>
      <c r="L4" s="79"/>
      <c r="M4" s="79"/>
      <c r="N4" s="79"/>
      <c r="O4" s="79"/>
    </row>
    <row r="5" spans="1:15" s="78" customFormat="1" x14ac:dyDescent="0.25">
      <c r="A5" s="112" t="s">
        <v>33</v>
      </c>
      <c r="B5" s="85"/>
    </row>
    <row r="6" spans="1:15" s="78" customFormat="1" ht="13" thickBot="1" x14ac:dyDescent="0.3">
      <c r="A6" s="113"/>
      <c r="B6" s="86"/>
    </row>
    <row r="7" spans="1:15" s="78" customFormat="1" ht="13" thickBot="1" x14ac:dyDescent="0.3">
      <c r="A7" s="79"/>
      <c r="B7" s="79"/>
      <c r="C7" s="79"/>
      <c r="D7" s="79"/>
      <c r="E7" s="79"/>
      <c r="F7" s="79"/>
      <c r="G7" s="79"/>
      <c r="H7" s="79"/>
      <c r="I7" s="79"/>
      <c r="J7" s="79"/>
      <c r="K7" s="79"/>
      <c r="L7" s="79"/>
      <c r="M7" s="79"/>
      <c r="N7" s="79"/>
      <c r="O7" s="79"/>
    </row>
    <row r="8" spans="1:15" x14ac:dyDescent="0.25">
      <c r="A8" s="114" t="s">
        <v>17</v>
      </c>
      <c r="B8" s="87" t="s">
        <v>44</v>
      </c>
      <c r="C8" s="80" t="s">
        <v>35</v>
      </c>
      <c r="D8" s="116">
        <v>44256</v>
      </c>
      <c r="E8" s="116">
        <v>44287</v>
      </c>
      <c r="F8" s="116">
        <v>44317</v>
      </c>
      <c r="G8" s="116">
        <v>44348</v>
      </c>
      <c r="H8" s="116">
        <v>44378</v>
      </c>
      <c r="I8" s="116">
        <v>44409</v>
      </c>
      <c r="J8" s="116">
        <v>44440</v>
      </c>
      <c r="K8" s="116">
        <v>44470</v>
      </c>
      <c r="L8" s="116">
        <v>44501</v>
      </c>
      <c r="M8" s="116">
        <v>44531</v>
      </c>
      <c r="N8" s="116">
        <v>44562</v>
      </c>
      <c r="O8" s="116">
        <v>44593</v>
      </c>
    </row>
    <row r="9" spans="1:15" ht="13" thickBot="1" x14ac:dyDescent="0.3">
      <c r="A9" s="115"/>
      <c r="B9" s="88"/>
      <c r="C9" s="81" t="s">
        <v>40</v>
      </c>
      <c r="D9" s="113"/>
      <c r="E9" s="113"/>
      <c r="F9" s="113"/>
      <c r="G9" s="113"/>
      <c r="H9" s="113"/>
      <c r="I9" s="113"/>
      <c r="J9" s="113"/>
      <c r="K9" s="113"/>
      <c r="L9" s="113"/>
      <c r="M9" s="113"/>
      <c r="N9" s="113"/>
      <c r="O9" s="113"/>
    </row>
    <row r="10" spans="1:15" x14ac:dyDescent="0.25">
      <c r="A10" s="24" t="s">
        <v>47</v>
      </c>
      <c r="B10" s="24" t="s">
        <v>46</v>
      </c>
      <c r="C10" s="24">
        <f>SUM(D10:O10)</f>
        <v>0</v>
      </c>
      <c r="D10" s="24"/>
      <c r="E10" s="24"/>
      <c r="F10" s="24"/>
      <c r="G10" s="24"/>
      <c r="H10" s="24"/>
      <c r="I10" s="24"/>
      <c r="J10" s="24"/>
      <c r="K10" s="24"/>
      <c r="L10" s="24"/>
      <c r="M10" s="24"/>
      <c r="N10" s="24"/>
      <c r="O10" s="24"/>
    </row>
    <row r="11" spans="1:15" x14ac:dyDescent="0.25">
      <c r="A11" s="24" t="s">
        <v>16</v>
      </c>
      <c r="B11" s="24"/>
      <c r="C11" s="24">
        <f>SUM(D11:O11)</f>
        <v>0</v>
      </c>
      <c r="D11" s="24"/>
      <c r="E11" s="24"/>
      <c r="F11" s="24"/>
      <c r="G11" s="24"/>
      <c r="H11" s="24"/>
      <c r="I11" s="24"/>
      <c r="J11" s="24"/>
      <c r="K11" s="24"/>
      <c r="L11" s="24"/>
      <c r="M11" s="24"/>
      <c r="N11" s="24"/>
      <c r="O11" s="24"/>
    </row>
    <row r="12" spans="1:15" x14ac:dyDescent="0.25">
      <c r="A12" s="24" t="s">
        <v>16</v>
      </c>
      <c r="B12" s="24"/>
      <c r="C12" s="24">
        <f>SUM(D12:O12)</f>
        <v>0</v>
      </c>
      <c r="D12" s="24"/>
      <c r="E12" s="24"/>
      <c r="F12" s="24"/>
      <c r="G12" s="24"/>
      <c r="H12" s="24"/>
      <c r="I12" s="24"/>
      <c r="J12" s="24"/>
      <c r="K12" s="24"/>
      <c r="L12" s="24"/>
      <c r="M12" s="24"/>
      <c r="N12" s="24"/>
      <c r="O12" s="24"/>
    </row>
    <row r="13" spans="1:15" x14ac:dyDescent="0.25">
      <c r="A13" s="82" t="s">
        <v>22</v>
      </c>
      <c r="B13" s="82"/>
      <c r="C13" s="82">
        <f t="shared" ref="C13:O13" si="0">SUM(C10:C12)</f>
        <v>0</v>
      </c>
      <c r="D13" s="82">
        <f t="shared" si="0"/>
        <v>0</v>
      </c>
      <c r="E13" s="82">
        <f t="shared" si="0"/>
        <v>0</v>
      </c>
      <c r="F13" s="82">
        <f t="shared" si="0"/>
        <v>0</v>
      </c>
      <c r="G13" s="82">
        <f t="shared" si="0"/>
        <v>0</v>
      </c>
      <c r="H13" s="82">
        <f t="shared" si="0"/>
        <v>0</v>
      </c>
      <c r="I13" s="82">
        <f t="shared" si="0"/>
        <v>0</v>
      </c>
      <c r="J13" s="82">
        <f t="shared" si="0"/>
        <v>0</v>
      </c>
      <c r="K13" s="82">
        <f t="shared" si="0"/>
        <v>0</v>
      </c>
      <c r="L13" s="82">
        <f t="shared" si="0"/>
        <v>0</v>
      </c>
      <c r="M13" s="82">
        <f t="shared" si="0"/>
        <v>0</v>
      </c>
      <c r="N13" s="82">
        <f t="shared" si="0"/>
        <v>0</v>
      </c>
      <c r="O13" s="82">
        <f t="shared" si="0"/>
        <v>0</v>
      </c>
    </row>
  </sheetData>
  <mergeCells count="15">
    <mergeCell ref="M8:M9"/>
    <mergeCell ref="N8:N9"/>
    <mergeCell ref="O8:O9"/>
    <mergeCell ref="G8:G9"/>
    <mergeCell ref="H8:H9"/>
    <mergeCell ref="I8:I9"/>
    <mergeCell ref="J8:J9"/>
    <mergeCell ref="K8:K9"/>
    <mergeCell ref="L8:L9"/>
    <mergeCell ref="A3:F3"/>
    <mergeCell ref="A5:A6"/>
    <mergeCell ref="A8:A9"/>
    <mergeCell ref="D8:D9"/>
    <mergeCell ref="E8:E9"/>
    <mergeCell ref="F8: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13"/>
  <sheetViews>
    <sheetView workbookViewId="0">
      <selection activeCell="B8" sqref="B8"/>
    </sheetView>
  </sheetViews>
  <sheetFormatPr defaultColWidth="8.7265625" defaultRowHeight="12.5" x14ac:dyDescent="0.25"/>
  <cols>
    <col min="1" max="3" width="38.7265625" customWidth="1"/>
    <col min="4" max="15" width="22" customWidth="1"/>
  </cols>
  <sheetData>
    <row r="1" spans="1:15" s="78" customFormat="1" x14ac:dyDescent="0.25">
      <c r="A1" s="79" t="s">
        <v>31</v>
      </c>
      <c r="B1" s="79"/>
      <c r="C1" s="79"/>
      <c r="D1" s="79"/>
      <c r="E1" s="79"/>
      <c r="F1" s="79"/>
      <c r="G1" s="79"/>
      <c r="H1" s="79"/>
      <c r="I1" s="79"/>
      <c r="J1" s="79"/>
      <c r="K1" s="79"/>
      <c r="L1" s="79"/>
      <c r="M1" s="79"/>
      <c r="N1" s="79"/>
      <c r="O1" s="79"/>
    </row>
    <row r="2" spans="1:15" s="78" customFormat="1" x14ac:dyDescent="0.25">
      <c r="A2" s="79"/>
      <c r="B2" s="79"/>
      <c r="C2" s="79"/>
      <c r="D2" s="79"/>
      <c r="E2" s="79"/>
      <c r="F2" s="79"/>
      <c r="G2" s="79"/>
      <c r="H2" s="79"/>
      <c r="I2" s="79"/>
      <c r="J2" s="79"/>
      <c r="K2" s="79"/>
      <c r="L2" s="79"/>
      <c r="M2" s="79"/>
      <c r="N2" s="79"/>
      <c r="O2" s="79"/>
    </row>
    <row r="3" spans="1:15" s="78" customFormat="1" ht="24" customHeight="1" x14ac:dyDescent="0.25">
      <c r="A3" s="109" t="s">
        <v>37</v>
      </c>
      <c r="B3" s="110"/>
      <c r="C3" s="110"/>
      <c r="D3" s="110"/>
      <c r="E3" s="110"/>
      <c r="F3" s="111"/>
      <c r="G3" s="79"/>
      <c r="H3" s="79"/>
      <c r="I3" s="79"/>
      <c r="J3" s="79"/>
      <c r="K3" s="79"/>
      <c r="L3" s="79"/>
      <c r="M3" s="79"/>
      <c r="N3" s="79"/>
      <c r="O3" s="79"/>
    </row>
    <row r="4" spans="1:15" s="78" customFormat="1" ht="13" thickBot="1" x14ac:dyDescent="0.3">
      <c r="A4" s="79"/>
      <c r="B4" s="79"/>
      <c r="C4" s="79"/>
      <c r="D4" s="79"/>
      <c r="E4" s="79"/>
      <c r="F4" s="79"/>
      <c r="G4" s="79"/>
      <c r="H4" s="79"/>
      <c r="I4" s="79"/>
      <c r="J4" s="79"/>
      <c r="K4" s="79"/>
      <c r="L4" s="79"/>
      <c r="M4" s="79"/>
      <c r="N4" s="79"/>
      <c r="O4" s="79"/>
    </row>
    <row r="5" spans="1:15" s="78" customFormat="1" x14ac:dyDescent="0.25">
      <c r="A5" s="112" t="s">
        <v>33</v>
      </c>
      <c r="B5" s="85"/>
    </row>
    <row r="6" spans="1:15" s="78" customFormat="1" ht="13" thickBot="1" x14ac:dyDescent="0.3">
      <c r="A6" s="113"/>
      <c r="B6" s="86"/>
    </row>
    <row r="7" spans="1:15" s="78" customFormat="1" ht="13" thickBot="1" x14ac:dyDescent="0.3">
      <c r="A7" s="79"/>
      <c r="B7" s="79"/>
      <c r="C7" s="79"/>
      <c r="D7" s="79"/>
      <c r="E7" s="79"/>
      <c r="F7" s="79"/>
      <c r="G7" s="79"/>
      <c r="H7" s="79"/>
      <c r="I7" s="79"/>
      <c r="J7" s="79"/>
      <c r="K7" s="79"/>
      <c r="L7" s="79"/>
      <c r="M7" s="79"/>
      <c r="N7" s="79"/>
      <c r="O7" s="79"/>
    </row>
    <row r="8" spans="1:15" x14ac:dyDescent="0.25">
      <c r="A8" s="114" t="s">
        <v>38</v>
      </c>
      <c r="B8" s="87" t="s">
        <v>44</v>
      </c>
      <c r="C8" s="80" t="s">
        <v>35</v>
      </c>
      <c r="D8" s="116">
        <v>44256</v>
      </c>
      <c r="E8" s="116">
        <v>44287</v>
      </c>
      <c r="F8" s="116">
        <v>44317</v>
      </c>
      <c r="G8" s="116">
        <v>44348</v>
      </c>
      <c r="H8" s="116">
        <v>44378</v>
      </c>
      <c r="I8" s="116">
        <v>44409</v>
      </c>
      <c r="J8" s="116">
        <v>44440</v>
      </c>
      <c r="K8" s="116">
        <v>44470</v>
      </c>
      <c r="L8" s="116">
        <v>44501</v>
      </c>
      <c r="M8" s="116">
        <v>44531</v>
      </c>
      <c r="N8" s="116">
        <v>44562</v>
      </c>
      <c r="O8" s="116">
        <v>44593</v>
      </c>
    </row>
    <row r="9" spans="1:15" ht="13" thickBot="1" x14ac:dyDescent="0.3">
      <c r="A9" s="115"/>
      <c r="B9" s="88"/>
      <c r="C9" s="81" t="s">
        <v>42</v>
      </c>
      <c r="D9" s="113"/>
      <c r="E9" s="113"/>
      <c r="F9" s="113"/>
      <c r="G9" s="113"/>
      <c r="H9" s="113"/>
      <c r="I9" s="113"/>
      <c r="J9" s="113"/>
      <c r="K9" s="113"/>
      <c r="L9" s="113"/>
      <c r="M9" s="113"/>
      <c r="N9" s="113"/>
      <c r="O9" s="113"/>
    </row>
    <row r="10" spans="1:15" x14ac:dyDescent="0.25">
      <c r="A10" s="24" t="s">
        <v>16</v>
      </c>
      <c r="B10" s="24" t="s">
        <v>48</v>
      </c>
      <c r="C10" s="24">
        <f>SUM(D10:O10)</f>
        <v>0</v>
      </c>
      <c r="D10" s="24"/>
      <c r="E10" s="24"/>
      <c r="F10" s="24"/>
      <c r="G10" s="24"/>
      <c r="H10" s="24"/>
      <c r="I10" s="24"/>
      <c r="J10" s="24"/>
      <c r="K10" s="24"/>
      <c r="L10" s="24"/>
      <c r="M10" s="24"/>
      <c r="N10" s="24"/>
      <c r="O10" s="24"/>
    </row>
    <row r="11" spans="1:15" x14ac:dyDescent="0.25">
      <c r="A11" s="24" t="s">
        <v>16</v>
      </c>
      <c r="B11" s="24"/>
      <c r="C11" s="24">
        <f>SUM(D11:O11)</f>
        <v>0</v>
      </c>
      <c r="D11" s="24"/>
      <c r="E11" s="24"/>
      <c r="F11" s="24"/>
      <c r="G11" s="24"/>
      <c r="H11" s="24"/>
      <c r="I11" s="24"/>
      <c r="J11" s="24"/>
      <c r="K11" s="24"/>
      <c r="L11" s="24"/>
      <c r="M11" s="24"/>
      <c r="N11" s="24"/>
      <c r="O11" s="24"/>
    </row>
    <row r="12" spans="1:15" x14ac:dyDescent="0.25">
      <c r="A12" s="24" t="s">
        <v>16</v>
      </c>
      <c r="B12" s="24"/>
      <c r="C12" s="24">
        <f>SUM(D12:O12)</f>
        <v>0</v>
      </c>
      <c r="D12" s="24"/>
      <c r="E12" s="24"/>
      <c r="F12" s="24"/>
      <c r="G12" s="24"/>
      <c r="H12" s="24"/>
      <c r="I12" s="24"/>
      <c r="J12" s="24"/>
      <c r="K12" s="24"/>
      <c r="L12" s="24"/>
      <c r="M12" s="24"/>
      <c r="N12" s="24"/>
      <c r="O12" s="24"/>
    </row>
    <row r="13" spans="1:15" x14ac:dyDescent="0.25">
      <c r="A13" s="82" t="s">
        <v>22</v>
      </c>
      <c r="B13" s="82"/>
      <c r="C13" s="82">
        <f t="shared" ref="C13:O13" si="0">SUM(C10:C12)</f>
        <v>0</v>
      </c>
      <c r="D13" s="82">
        <f t="shared" si="0"/>
        <v>0</v>
      </c>
      <c r="E13" s="82">
        <f t="shared" si="0"/>
        <v>0</v>
      </c>
      <c r="F13" s="82">
        <f t="shared" si="0"/>
        <v>0</v>
      </c>
      <c r="G13" s="82">
        <f t="shared" si="0"/>
        <v>0</v>
      </c>
      <c r="H13" s="82">
        <f t="shared" si="0"/>
        <v>0</v>
      </c>
      <c r="I13" s="82">
        <f t="shared" si="0"/>
        <v>0</v>
      </c>
      <c r="J13" s="82">
        <f t="shared" si="0"/>
        <v>0</v>
      </c>
      <c r="K13" s="82">
        <f t="shared" si="0"/>
        <v>0</v>
      </c>
      <c r="L13" s="82">
        <f t="shared" si="0"/>
        <v>0</v>
      </c>
      <c r="M13" s="82">
        <f t="shared" si="0"/>
        <v>0</v>
      </c>
      <c r="N13" s="82">
        <f t="shared" si="0"/>
        <v>0</v>
      </c>
      <c r="O13" s="82">
        <f t="shared" si="0"/>
        <v>0</v>
      </c>
    </row>
  </sheetData>
  <mergeCells count="15">
    <mergeCell ref="M8:M9"/>
    <mergeCell ref="N8:N9"/>
    <mergeCell ref="O8:O9"/>
    <mergeCell ref="G8:G9"/>
    <mergeCell ref="H8:H9"/>
    <mergeCell ref="I8:I9"/>
    <mergeCell ref="J8:J9"/>
    <mergeCell ref="K8:K9"/>
    <mergeCell ref="L8:L9"/>
    <mergeCell ref="A3:F3"/>
    <mergeCell ref="A5:A6"/>
    <mergeCell ref="A8:A9"/>
    <mergeCell ref="D8:D9"/>
    <mergeCell ref="E8:E9"/>
    <mergeCell ref="F8: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4"/>
  <sheetViews>
    <sheetView workbookViewId="0">
      <selection activeCell="B19" sqref="B19"/>
    </sheetView>
  </sheetViews>
  <sheetFormatPr defaultColWidth="8.7265625" defaultRowHeight="12.5" x14ac:dyDescent="0.25"/>
  <cols>
    <col min="1" max="3" width="38.7265625" customWidth="1"/>
    <col min="4" max="15" width="22" customWidth="1"/>
  </cols>
  <sheetData>
    <row r="1" spans="1:15" s="78" customFormat="1" x14ac:dyDescent="0.25">
      <c r="A1" s="79" t="s">
        <v>31</v>
      </c>
      <c r="B1" s="79"/>
      <c r="C1" s="79"/>
      <c r="D1" s="79"/>
      <c r="E1" s="79"/>
      <c r="F1" s="79"/>
      <c r="G1" s="79"/>
      <c r="H1" s="79"/>
      <c r="I1" s="79"/>
      <c r="J1" s="79"/>
      <c r="K1" s="79"/>
      <c r="L1" s="79"/>
      <c r="M1" s="79"/>
      <c r="N1" s="79"/>
      <c r="O1" s="79"/>
    </row>
    <row r="2" spans="1:15" s="78" customFormat="1" x14ac:dyDescent="0.25">
      <c r="A2" s="79"/>
      <c r="B2" s="79"/>
      <c r="C2" s="79"/>
      <c r="D2" s="79"/>
      <c r="E2" s="79"/>
      <c r="F2" s="79"/>
      <c r="G2" s="79"/>
      <c r="H2" s="79"/>
      <c r="I2" s="79"/>
      <c r="J2" s="79"/>
      <c r="K2" s="79"/>
      <c r="L2" s="79"/>
      <c r="M2" s="79"/>
      <c r="N2" s="79"/>
      <c r="O2" s="79"/>
    </row>
    <row r="3" spans="1:15" s="78" customFormat="1" x14ac:dyDescent="0.25">
      <c r="A3" s="109" t="s">
        <v>39</v>
      </c>
      <c r="B3" s="110"/>
      <c r="C3" s="110"/>
      <c r="D3" s="110"/>
      <c r="E3" s="110"/>
      <c r="F3" s="111"/>
      <c r="G3" s="79"/>
      <c r="H3" s="79"/>
      <c r="I3" s="79"/>
      <c r="J3" s="79"/>
      <c r="K3" s="79"/>
      <c r="L3" s="79"/>
      <c r="M3" s="79"/>
      <c r="N3" s="79"/>
      <c r="O3" s="79"/>
    </row>
    <row r="4" spans="1:15" s="78" customFormat="1" ht="13" thickBot="1" x14ac:dyDescent="0.3">
      <c r="A4" s="79"/>
      <c r="B4" s="79"/>
      <c r="C4" s="79"/>
      <c r="D4" s="79"/>
      <c r="E4" s="79"/>
      <c r="F4" s="79"/>
      <c r="G4" s="79"/>
      <c r="H4" s="79"/>
      <c r="I4" s="79"/>
      <c r="J4" s="79"/>
      <c r="K4" s="79"/>
      <c r="L4" s="79"/>
      <c r="M4" s="79"/>
      <c r="N4" s="79"/>
      <c r="O4" s="79"/>
    </row>
    <row r="5" spans="1:15" s="78" customFormat="1" x14ac:dyDescent="0.25">
      <c r="A5" s="112" t="s">
        <v>33</v>
      </c>
      <c r="B5" s="117"/>
    </row>
    <row r="6" spans="1:15" s="78" customFormat="1" ht="13" thickBot="1" x14ac:dyDescent="0.3">
      <c r="A6" s="113"/>
      <c r="B6" s="118"/>
    </row>
    <row r="7" spans="1:15" s="78" customFormat="1" ht="13" thickBot="1" x14ac:dyDescent="0.3">
      <c r="A7" s="79"/>
      <c r="B7" s="79"/>
      <c r="C7" s="79"/>
      <c r="D7" s="79"/>
      <c r="E7" s="79"/>
      <c r="F7" s="79"/>
      <c r="G7" s="79"/>
      <c r="H7" s="79"/>
      <c r="I7" s="79"/>
      <c r="J7" s="79"/>
      <c r="K7" s="79"/>
      <c r="L7" s="79"/>
      <c r="M7" s="79"/>
      <c r="N7" s="79"/>
      <c r="O7" s="79"/>
    </row>
    <row r="8" spans="1:15" x14ac:dyDescent="0.25">
      <c r="A8" s="114" t="s">
        <v>4</v>
      </c>
      <c r="B8" s="87" t="s">
        <v>44</v>
      </c>
      <c r="C8" s="80" t="s">
        <v>35</v>
      </c>
      <c r="D8" s="116">
        <v>44256</v>
      </c>
      <c r="E8" s="116">
        <v>44287</v>
      </c>
      <c r="F8" s="116">
        <v>44317</v>
      </c>
      <c r="G8" s="116">
        <v>44348</v>
      </c>
      <c r="H8" s="116">
        <v>44378</v>
      </c>
      <c r="I8" s="116">
        <v>44409</v>
      </c>
      <c r="J8" s="116">
        <v>44440</v>
      </c>
      <c r="K8" s="116">
        <v>44470</v>
      </c>
      <c r="L8" s="116">
        <v>44501</v>
      </c>
      <c r="M8" s="116">
        <v>44531</v>
      </c>
      <c r="N8" s="116">
        <v>44562</v>
      </c>
      <c r="O8" s="116">
        <v>44593</v>
      </c>
    </row>
    <row r="9" spans="1:15" ht="13" thickBot="1" x14ac:dyDescent="0.3">
      <c r="A9" s="115"/>
      <c r="B9" s="89"/>
      <c r="C9" s="81" t="s">
        <v>43</v>
      </c>
      <c r="D9" s="113"/>
      <c r="E9" s="113"/>
      <c r="F9" s="113"/>
      <c r="G9" s="113"/>
      <c r="H9" s="113"/>
      <c r="I9" s="113"/>
      <c r="J9" s="113"/>
      <c r="K9" s="113"/>
      <c r="L9" s="113"/>
      <c r="M9" s="113"/>
      <c r="N9" s="113"/>
      <c r="O9" s="113"/>
    </row>
    <row r="10" spans="1:15" x14ac:dyDescent="0.25">
      <c r="A10" s="83" t="s">
        <v>14</v>
      </c>
      <c r="B10" s="24" t="s">
        <v>49</v>
      </c>
      <c r="C10" s="24">
        <f>SUM(D10:O10)</f>
        <v>0</v>
      </c>
      <c r="D10" s="84"/>
      <c r="E10" s="84"/>
      <c r="F10" s="84"/>
      <c r="G10" s="84"/>
      <c r="H10" s="84"/>
      <c r="I10" s="84"/>
      <c r="J10" s="84"/>
      <c r="K10" s="84"/>
      <c r="L10" s="84"/>
      <c r="M10" s="84"/>
      <c r="N10" s="84"/>
      <c r="O10" s="84"/>
    </row>
    <row r="11" spans="1:15" x14ac:dyDescent="0.25">
      <c r="A11" s="24" t="s">
        <v>12</v>
      </c>
      <c r="B11" s="24" t="s">
        <v>50</v>
      </c>
      <c r="C11" s="24">
        <f>SUM(D11:O11)</f>
        <v>0</v>
      </c>
      <c r="D11" s="24"/>
      <c r="E11" s="24"/>
      <c r="F11" s="24"/>
      <c r="G11" s="24"/>
      <c r="H11" s="24"/>
      <c r="I11" s="24"/>
      <c r="J11" s="24"/>
      <c r="K11" s="24"/>
      <c r="L11" s="24"/>
      <c r="M11" s="24"/>
      <c r="N11" s="24"/>
      <c r="O11" s="24"/>
    </row>
    <row r="12" spans="1:15" x14ac:dyDescent="0.25">
      <c r="A12" s="24" t="s">
        <v>13</v>
      </c>
      <c r="B12" s="24" t="s">
        <v>51</v>
      </c>
      <c r="C12" s="24">
        <f>SUM(D12:O12)</f>
        <v>0</v>
      </c>
      <c r="D12" s="24"/>
      <c r="E12" s="24"/>
      <c r="F12" s="24"/>
      <c r="G12" s="24"/>
      <c r="H12" s="24"/>
      <c r="I12" s="24"/>
      <c r="J12" s="24"/>
      <c r="K12" s="24"/>
      <c r="L12" s="24"/>
      <c r="M12" s="24"/>
      <c r="N12" s="24"/>
      <c r="O12" s="24"/>
    </row>
    <row r="13" spans="1:15" x14ac:dyDescent="0.25">
      <c r="A13" s="24" t="s">
        <v>11</v>
      </c>
      <c r="B13" s="24" t="s">
        <v>50</v>
      </c>
      <c r="C13" s="24">
        <f>SUM(D13:O13)</f>
        <v>0</v>
      </c>
      <c r="D13" s="24"/>
      <c r="E13" s="24"/>
      <c r="F13" s="24"/>
      <c r="G13" s="24"/>
      <c r="H13" s="24"/>
      <c r="I13" s="24"/>
      <c r="J13" s="24"/>
      <c r="K13" s="24"/>
      <c r="L13" s="24"/>
      <c r="M13" s="24"/>
      <c r="N13" s="24"/>
      <c r="O13" s="24"/>
    </row>
    <row r="14" spans="1:15" x14ac:dyDescent="0.25">
      <c r="A14" s="82" t="s">
        <v>22</v>
      </c>
      <c r="B14" s="82">
        <f>SUM(B10:B13)</f>
        <v>0</v>
      </c>
      <c r="C14" s="82">
        <f>SUM(C10:C13)</f>
        <v>0</v>
      </c>
      <c r="D14" s="82">
        <f>SUM(D10:D13)</f>
        <v>0</v>
      </c>
      <c r="E14" s="82">
        <f t="shared" ref="E14:O14" si="0">SUM(E10:E13)</f>
        <v>0</v>
      </c>
      <c r="F14" s="82">
        <f t="shared" si="0"/>
        <v>0</v>
      </c>
      <c r="G14" s="82">
        <f t="shared" si="0"/>
        <v>0</v>
      </c>
      <c r="H14" s="82">
        <f t="shared" si="0"/>
        <v>0</v>
      </c>
      <c r="I14" s="82">
        <f t="shared" si="0"/>
        <v>0</v>
      </c>
      <c r="J14" s="82">
        <f t="shared" si="0"/>
        <v>0</v>
      </c>
      <c r="K14" s="82">
        <f t="shared" si="0"/>
        <v>0</v>
      </c>
      <c r="L14" s="82">
        <f t="shared" si="0"/>
        <v>0</v>
      </c>
      <c r="M14" s="82">
        <f t="shared" si="0"/>
        <v>0</v>
      </c>
      <c r="N14" s="82">
        <f t="shared" si="0"/>
        <v>0</v>
      </c>
      <c r="O14" s="82">
        <f t="shared" si="0"/>
        <v>0</v>
      </c>
    </row>
  </sheetData>
  <mergeCells count="16">
    <mergeCell ref="M8:M9"/>
    <mergeCell ref="N8:N9"/>
    <mergeCell ref="O8:O9"/>
    <mergeCell ref="G8:G9"/>
    <mergeCell ref="H8:H9"/>
    <mergeCell ref="I8:I9"/>
    <mergeCell ref="J8:J9"/>
    <mergeCell ref="K8:K9"/>
    <mergeCell ref="L8:L9"/>
    <mergeCell ref="A3:F3"/>
    <mergeCell ref="A5:A6"/>
    <mergeCell ref="A8:A9"/>
    <mergeCell ref="D8:D9"/>
    <mergeCell ref="E8:E9"/>
    <mergeCell ref="F8:F9"/>
    <mergeCell ref="B5: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f91b0af-a72e-4dd3-8268-94f91e472b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F5CB41E8347D459E64753A8BD61C91" ma:contentTypeVersion="13" ma:contentTypeDescription="Create a new document." ma:contentTypeScope="" ma:versionID="9520c3f0edeb381bb45d2af67c788933">
  <xsd:schema xmlns:xsd="http://www.w3.org/2001/XMLSchema" xmlns:xs="http://www.w3.org/2001/XMLSchema" xmlns:p="http://schemas.microsoft.com/office/2006/metadata/properties" xmlns:ns2="cf91b0af-a72e-4dd3-8268-94f91e472b9d" xmlns:ns3="330f1608-76c2-4e95-a56c-dcbc0d77f5de" targetNamespace="http://schemas.microsoft.com/office/2006/metadata/properties" ma:root="true" ma:fieldsID="bbfd57fc5d17f6ca649f170ed3c58e82" ns2:_="" ns3:_="">
    <xsd:import namespace="cf91b0af-a72e-4dd3-8268-94f91e472b9d"/>
    <xsd:import namespace="330f1608-76c2-4e95-a56c-dcbc0d77f5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1b0af-a72e-4dd3-8268-94f91e472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0f1608-76c2-4e95-a56c-dcbc0d77f5d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CADD6-000D-465C-A3A2-33954F3E324F}">
  <ds:schemaRefs>
    <ds:schemaRef ds:uri="http://schemas.microsoft.com/office/2006/metadata/properties"/>
    <ds:schemaRef ds:uri="http://purl.org/dc/terms/"/>
    <ds:schemaRef ds:uri="http://schemas.microsoft.com/office/2006/documentManagement/types"/>
    <ds:schemaRef ds:uri="dfc7638a-fdba-4338-bba9-cad8317d282d"/>
    <ds:schemaRef ds:uri="http://schemas.openxmlformats.org/package/2006/metadata/core-properties"/>
    <ds:schemaRef ds:uri="http://schemas.microsoft.com/office/infopath/2007/PartnerControls"/>
    <ds:schemaRef ds:uri="http://purl.org/dc/elements/1.1/"/>
    <ds:schemaRef ds:uri="d168cdbb-60ce-44d2-874a-b7fdc4826fab"/>
    <ds:schemaRef ds:uri="http://www.w3.org/XML/1998/namespace"/>
    <ds:schemaRef ds:uri="http://purl.org/dc/dcmitype/"/>
    <ds:schemaRef ds:uri="cf91b0af-a72e-4dd3-8268-94f91e472b9d"/>
  </ds:schemaRefs>
</ds:datastoreItem>
</file>

<file path=customXml/itemProps2.xml><?xml version="1.0" encoding="utf-8"?>
<ds:datastoreItem xmlns:ds="http://schemas.openxmlformats.org/officeDocument/2006/customXml" ds:itemID="{5C8DE6C5-E77C-4F54-9573-F0AD25C7DED5}">
  <ds:schemaRefs>
    <ds:schemaRef ds:uri="http://schemas.microsoft.com/sharepoint/v3/contenttype/forms"/>
  </ds:schemaRefs>
</ds:datastoreItem>
</file>

<file path=customXml/itemProps3.xml><?xml version="1.0" encoding="utf-8"?>
<ds:datastoreItem xmlns:ds="http://schemas.openxmlformats.org/officeDocument/2006/customXml" ds:itemID="{557E591C-A13E-477B-B8C9-FF12089E2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1b0af-a72e-4dd3-8268-94f91e472b9d"/>
    <ds:schemaRef ds:uri="330f1608-76c2-4e95-a56c-dcbc0d77f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Detailed Budget</vt:lpstr>
      <vt:lpstr>Budget Narrative</vt:lpstr>
      <vt:lpstr>Labor</vt:lpstr>
      <vt:lpstr>Equipment</vt:lpstr>
      <vt:lpstr>Trainings</vt:lpstr>
      <vt:lpstr>ODC</vt:lpstr>
      <vt:lpstr>'Budget Narrative'!Print_Area</vt:lpstr>
      <vt:lpstr>'Detailed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Liberia FED Draft</dc:subject>
  <dc:creator>MM</dc:creator>
  <cp:lastModifiedBy>Lanting, Minnie</cp:lastModifiedBy>
  <cp:lastPrinted>2013-10-04T13:32:51Z</cp:lastPrinted>
  <dcterms:created xsi:type="dcterms:W3CDTF">2004-04-07T14:59:11Z</dcterms:created>
  <dcterms:modified xsi:type="dcterms:W3CDTF">2021-04-28T11:33:00Z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0x0101006DF5CB41E8347D459E64753A8BD61C91</vt:lpwstr>
  </property>
</Properties>
</file>