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palladiumgroup.sharepoint.com/sites/217772 CATALYZE LAC Accelerator/Shared Procurements/Procurements/2024-0013 Transaction Advisors/02 RFP &amp; Amendments/Anexos/"/>
    </mc:Choice>
  </mc:AlternateContent>
  <xr:revisionPtr revIDLastSave="47" documentId="8_{9DB96A07-D18F-428B-8507-2E7DD2A649DF}" xr6:coauthVersionLast="47" xr6:coauthVersionMax="47" xr10:uidLastSave="{AA146BDF-3F84-4AA7-898E-8119AC353D9B}"/>
  <bookViews>
    <workbookView xWindow="-110" yWindow="-110" windowWidth="19420" windowHeight="11500" xr2:uid="{D0022872-1CB0-43C2-9215-27DBE148C59D}"/>
  </bookViews>
  <sheets>
    <sheet name="Descripción de la oportunidad" sheetId="2" r:id="rId1"/>
    <sheet name="Definiciones clav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2" l="1"/>
  <c r="C64" i="2"/>
</calcChain>
</file>

<file path=xl/sharedStrings.xml><?xml version="1.0" encoding="utf-8"?>
<sst xmlns="http://schemas.openxmlformats.org/spreadsheetml/2006/main" count="121" uniqueCount="86">
  <si>
    <t>CRITERIOS DE ELEGIBILIDAD</t>
  </si>
  <si>
    <t>SÍ</t>
  </si>
  <si>
    <t>NO</t>
  </si>
  <si>
    <t>El proyecto busca financiación/inversión en forma de deuda, capital o cuasicapital</t>
  </si>
  <si>
    <t>X</t>
  </si>
  <si>
    <t>El apoyo de  CATALYZE APEP Accelerator mejora el acceso a los servicios de asesores de transacción (TASP) para la empresa cliente</t>
  </si>
  <si>
    <t>La oportunidad puede mitigar o evitar cualquier posible impacto medioambiental</t>
  </si>
  <si>
    <t xml:space="preserve">El proyecto promueve el desarrollo inclusivo (se promueven los intereses de las comunidades locales) </t>
  </si>
  <si>
    <t xml:space="preserve">El proyecto promueve actividades legales de crecimiento económico </t>
  </si>
  <si>
    <t>DESCRIPCIÓN DE LA OPORTUNIDAD</t>
  </si>
  <si>
    <t>Respuesta</t>
  </si>
  <si>
    <t>1. Información de la empresa cliente</t>
  </si>
  <si>
    <t>Nombre de la empresa cliente:</t>
  </si>
  <si>
    <t>Dirección legal de la empresa cliente:</t>
  </si>
  <si>
    <t>Nombre y título del representante legal de la empresa cliente:</t>
  </si>
  <si>
    <t>Número / clave de identificación fiscal de la empresa cliente:</t>
  </si>
  <si>
    <t>Países en los que opera:</t>
  </si>
  <si>
    <t>Sector/Área de impacto:</t>
  </si>
  <si>
    <t xml:space="preserve">Breve descripción de la empresa cliente, modelo de negocio, productos y servicios ofrecidos. (incluidas las áreas de impacto): </t>
  </si>
  <si>
    <t>Número actual de empleados:</t>
  </si>
  <si>
    <t>Monto de financiemiento buscado por la empresa cliente (USD):</t>
  </si>
  <si>
    <t>Tipo de capital solicitado (deuda, capital, cuasicapital):</t>
  </si>
  <si>
    <t>Uso de los fondos solicitados: ¿cómo se gastará el capital? ¿Qué ayudará a lograr a la empresa?</t>
  </si>
  <si>
    <t>Objetivo de cierre de la transacción (mes/año):</t>
  </si>
  <si>
    <t>Ventas anuales de la empresa cliente (USD):</t>
  </si>
  <si>
    <t>2. Criterios de Selección</t>
  </si>
  <si>
    <t>INDICADORES</t>
  </si>
  <si>
    <t>Alineación del impacto de la empresa</t>
  </si>
  <si>
    <t>% / VALOR</t>
  </si>
  <si>
    <t>PUNTAJE</t>
  </si>
  <si>
    <t xml:space="preserve"> Racional</t>
  </si>
  <si>
    <t>Documento de respaldo de la opción seleccionada</t>
  </si>
  <si>
    <r>
      <rPr>
        <b/>
        <sz val="11"/>
        <color rgb="FF000000"/>
        <rFont val="Aptos Narrow"/>
        <scheme val="minor"/>
      </rPr>
      <t xml:space="preserve">La empresa tiene un impacto positivo en uno o más de los siguientes sectores
</t>
    </r>
    <r>
      <rPr>
        <sz val="11"/>
        <color rgb="FF000000"/>
        <rFont val="Aptos Narrow"/>
        <scheme val="minor"/>
      </rPr>
      <t>- Clima (incluyendo agricultura,  tecnologías de  adaptación  o mitigación,  energía limpia y economía azul), 
- Inclusión financiera y acceso a mercados (beneficiando en particular al sector informal), 
- EdTech (con especial atención a la mejora de las habilidades y la formación laboral de mujeres y jóvenes), 
- Otros productos y servicios que mejoren la productividad y los resultados para el sector informal</t>
    </r>
  </si>
  <si>
    <t>El modelo de negocio no demuestra impacto en ninguno de los sectores objetivo</t>
  </si>
  <si>
    <t>El modelo de negocio tiene impacto en los sectores objetivo, pero falta de indicadores de impacto claros</t>
  </si>
  <si>
    <t>El modelo de negocio está  alineado con la creación de impacto en uno o más de los sectores objetivo, demostrado por indicadores de impacto monitoreados y reportados</t>
  </si>
  <si>
    <t>Lente de inclusividad</t>
  </si>
  <si>
    <t>Número de personas beneficiadas por los productos o servicios de la empresa**</t>
  </si>
  <si>
    <t>&lt; 10 beneficiarios(as)</t>
  </si>
  <si>
    <t>11 - 50 beneficiarios(as)</t>
  </si>
  <si>
    <t>51 - 100  beneficiarios(as)</t>
  </si>
  <si>
    <t>&gt; 100 beneficiarios(as)</t>
  </si>
  <si>
    <t>Alineación de transacciones</t>
  </si>
  <si>
    <t>Inversión necesaria en forma de deuda, capital o cuasicapital (las subvenciones/ donaciones no serán elegibles)  (USD)</t>
  </si>
  <si>
    <t>$0 - $100 mil</t>
  </si>
  <si>
    <t>$100 - 300 mil</t>
  </si>
  <si>
    <t>$300K - $500 mil</t>
  </si>
  <si>
    <t>$500 mil - $1 millón</t>
  </si>
  <si>
    <t>&gt;$1 millón</t>
  </si>
  <si>
    <t>Nivel de preparación para la inversión actual</t>
  </si>
  <si>
    <t>Bajo: falta de una petición de capital clara y justificable, un modelo financiero, una presentación para el inversor o un memorando de inversión y una carpeta de debida diligencia.</t>
  </si>
  <si>
    <t>Medio: los materiales existentes requieren mejoras significativas</t>
  </si>
  <si>
    <t>Alta: la empresa cuenta con materiales de alta calidad para el inversor, incluidos una presentación para el inversión, un modelo financiero y una carpeta de debida diligencia , y sólo necesita pequeños ajustes</t>
  </si>
  <si>
    <t>Tiempo necesario para cerrar la transacción de inversión</t>
  </si>
  <si>
    <t xml:space="preserve"> &lt; 3 meses</t>
  </si>
  <si>
    <t>4 a 6 meses</t>
  </si>
  <si>
    <t>7 a 12 meses</t>
  </si>
  <si>
    <t>13 a 18 meses</t>
  </si>
  <si>
    <t>&gt; 18 meses</t>
  </si>
  <si>
    <t>Inversores potenciales aún no identificados</t>
  </si>
  <si>
    <t>1-3 inversores alineados identificados</t>
  </si>
  <si>
    <t>4-6 inversores alineados identificados</t>
  </si>
  <si>
    <t>6+ inversores alineados identificados</t>
  </si>
  <si>
    <t>PUNTUACIÓN MEDIA</t>
  </si>
  <si>
    <t xml:space="preserve">La puntuación mínima para ser elegible es de 3.5	</t>
  </si>
  <si>
    <t>3.  Asistencia Técnica Proporcionada por el/la Asesor(a)</t>
  </si>
  <si>
    <t xml:space="preserve"> Tipo de asistencia que proporcionará el / la Asesor(a)
(por ejemplo, actualización de materiales para inversores, asistencia con conexiones con inversores, debida diligencia , negociaciones, etc.):</t>
  </si>
  <si>
    <t>Duración estimada de la asistencia:</t>
  </si>
  <si>
    <t>Declare y describa si a la empresa cliente se le está cobrando una tarifa de éxito y/o retención (success and/or Retainer Fee):</t>
  </si>
  <si>
    <t xml:space="preserve">  Adicionalidad del soporte proporcionado: ¿la estructura de tarifas de CATLYZE APEP Accelerator hace que su soporte sea más accesible para la empresa cliente y/o le permite hacer más o llegar a más empresas cliente?:</t>
  </si>
  <si>
    <t>CERTIFICACIÓN</t>
  </si>
  <si>
    <t>A través de este documento yo, el abajo firmante, certifico que la información anterior está actualizada, completa y correcta.</t>
  </si>
  <si>
    <t>Nombre del TASP</t>
  </si>
  <si>
    <t>FIrma TASP</t>
  </si>
  <si>
    <t xml:space="preserve">Fecha </t>
  </si>
  <si>
    <t xml:space="preserve">axxccc.   </t>
  </si>
  <si>
    <t>9}b       b|saaassdddaxxxaZZZCXXCVVF&lt;&lt;&lt;&lt;&lt;&lt;ZX</t>
  </si>
  <si>
    <t>DEFINICIONES CLAVE</t>
  </si>
  <si>
    <r>
      <rPr>
        <b/>
        <sz val="9"/>
        <color rgb="FF000000"/>
        <rFont val="Aptos Narrow"/>
        <scheme val="minor"/>
      </rPr>
      <t>*Empresa dirigida por mujeres</t>
    </r>
    <r>
      <rPr>
        <sz val="9"/>
        <color rgb="FF000000"/>
        <rFont val="Aptos Narrow"/>
        <scheme val="minor"/>
      </rPr>
      <t xml:space="preserve">: Para calificar como una empresa dirigida por mujeres, debe demostrar i) propiedad, ii) control, O iii) gestión de la empresa por una o más mujeres. 
Prueba de propiedad: Se considera propiedad el control de activos o capital sin necesidad de contar con permiso de un hombre. Para calificar, una o más mujeres deben tener el 51% de la propiedad y es incondicional y directo. Idealmente, esto sería una propiedad del 51% en manos de una o más mujeres, pero podemos permitir una propiedad plural en situaciones que involucren a inversionistas externos. 
Prueba de control: La gestión y las operaciones comerciales diarias de la empresa deben estar controladas por una o más mujeres. Control significa que la toma de decisiones estratégicas a largo plazo y la gestión y administración diaria de las operaciones comerciales deben estar a cargo de una o más mujeres. Por ejemplo, ¿hay una o varias mujeres que representan públicamente a la empresa ante inversores o instituciones financieras? 
Prueba de Gestión: La mujer debe ocupar el puesto directivo más alto, administrarlo a tiempo completo y dedicarse a tiempo completo a la empresa durante el horario laboral normal de la empresa en la misma o similar línea de negocio. </t>
    </r>
  </si>
  <si>
    <r>
      <rPr>
        <sz val="9"/>
        <color rgb="FF000000"/>
        <rFont val="Aptos Narrow"/>
        <scheme val="minor"/>
      </rPr>
      <t>** Las</t>
    </r>
    <r>
      <rPr>
        <b/>
        <sz val="9"/>
        <color rgb="FF000000"/>
        <rFont val="Aptos Narrow"/>
        <scheme val="minor"/>
      </rPr>
      <t xml:space="preserve"> personas beneficiarias</t>
    </r>
    <r>
      <rPr>
        <sz val="9"/>
        <color rgb="FF000000"/>
        <rFont val="Aptos Narrow"/>
        <scheme val="minor"/>
      </rPr>
      <t xml:space="preserve"> se definen como los participantes beneficiados por las intervenciones del proyecto. Esto incluye tanto a los participantes directos como a los indirectos del programa. Un individuo es un participante si entra en contacto directo con el conjunto de intervenciones (bienes o servicios) proporcionadas o facilitadas por las empresas apoyadas. Esto incluye, entre otros, a los individuos que operan en la economía informal, es decir, microempresas que no cuentan con una estructura formal, trabajadores agrícolas y mano de obra urbana por cuenta propia. También incluye a los propietarios de empresas del sector privado que ayudamos a fortalecer (por ejemplo, agrocomerciantes, agregadores, procesadores). También se cuentan los empleados de estas empresas asistidas por proyectos si se llega a ellos directamente con un servicio asistido por el gobierno estadounidense, como formación</t>
    </r>
  </si>
  <si>
    <t>Las transacciones que obtengan una puntuación mínima de 3.5 podrán ser evaluadas en mayor profundidad por el Líder de Actividad del CATALYZE APEP Accelerator para determinar su relevancia para el proyecto en su estado actual y podrán ser rechazadas en función de factores externos pertinentes (como un gran número de transacciones en el país objetivo, un cambio de proyecto en los sectores objetivo, etc.)</t>
  </si>
  <si>
    <t>El/La asesor(a)  ha identificado y tiene acceso a inversores potenciales para la oportunidad</t>
  </si>
  <si>
    <t>La empresa está fundada o dirigida por un hombre.</t>
  </si>
  <si>
    <t>La empresa está fundada o dirigida por una persona que se autoidentifica como parte de un grupo minoritario indígena u otro</t>
  </si>
  <si>
    <t>La empresa está  dirigida por mujeres.*</t>
  </si>
  <si>
    <t>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</si>
</sst>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b/>
      <sz val="11"/>
      <color theme="1"/>
      <name val="Aptos Narrow"/>
      <family val="2"/>
      <scheme val="minor"/>
    </font>
    <font>
      <b/>
      <sz val="14"/>
      <color rgb="FFFFFFFF"/>
      <name val="Calibri"/>
      <family val="2"/>
    </font>
    <font>
      <b/>
      <sz val="12"/>
      <color rgb="FFFFFFFF"/>
      <name val="Calibri"/>
      <family val="2"/>
    </font>
    <font>
      <sz val="11"/>
      <color rgb="FF000000"/>
      <name val="Calibri"/>
      <family val="2"/>
    </font>
    <font>
      <b/>
      <sz val="11"/>
      <color rgb="FFFFFFFF"/>
      <name val="Calibri"/>
      <family val="2"/>
    </font>
    <font>
      <b/>
      <sz val="11"/>
      <color rgb="FF000000"/>
      <name val="Calibri"/>
      <family val="2"/>
    </font>
    <font>
      <i/>
      <sz val="11"/>
      <color rgb="FF000000"/>
      <name val="Calibri"/>
      <family val="2"/>
    </font>
    <font>
      <sz val="11"/>
      <color rgb="FF0070C0"/>
      <name val="Calibri"/>
      <family val="2"/>
    </font>
    <font>
      <i/>
      <sz val="11"/>
      <color rgb="FFFF0000"/>
      <name val="Calibri"/>
      <family val="2"/>
    </font>
    <font>
      <sz val="9"/>
      <color theme="1"/>
      <name val="Aptos Narrow"/>
      <family val="2"/>
      <scheme val="minor"/>
    </font>
    <font>
      <b/>
      <sz val="11"/>
      <color rgb="FF000000"/>
      <name val="Aptos Narrow"/>
      <scheme val="minor"/>
    </font>
    <font>
      <sz val="11"/>
      <color rgb="FF000000"/>
      <name val="Aptos Narrow"/>
      <scheme val="minor"/>
    </font>
    <font>
      <b/>
      <sz val="9"/>
      <color rgb="FF000000"/>
      <name val="Aptos Narrow"/>
      <scheme val="minor"/>
    </font>
    <font>
      <sz val="9"/>
      <color rgb="FF000000"/>
      <name val="Aptos Narrow"/>
      <scheme val="minor"/>
    </font>
    <font>
      <b/>
      <sz val="11"/>
      <color theme="1"/>
      <name val="Calibri"/>
      <family val="2"/>
    </font>
    <font>
      <i/>
      <sz val="11"/>
      <color rgb="FFFFFFFF"/>
      <name val="Calibri"/>
      <family val="2"/>
    </font>
    <font>
      <i/>
      <sz val="11"/>
      <color rgb="FF0070C0"/>
      <name val="Aptos Narrow"/>
      <family val="2"/>
      <scheme val="minor"/>
    </font>
    <font>
      <sz val="11"/>
      <color rgb="FF0070C0"/>
      <name val="Aptos Narrow"/>
      <family val="2"/>
      <scheme val="minor"/>
    </font>
    <font>
      <sz val="9"/>
      <color rgb="FF000000"/>
      <name val="Aptos Narrow"/>
      <family val="2"/>
      <scheme val="minor"/>
    </font>
    <font>
      <b/>
      <sz val="12"/>
      <color theme="1"/>
      <name val="Aptos Narrow"/>
      <family val="2"/>
      <scheme val="minor"/>
    </font>
    <font>
      <u/>
      <sz val="11"/>
      <color theme="10"/>
      <name val="Aptos Narrow"/>
      <family val="2"/>
      <scheme val="minor"/>
    </font>
  </fonts>
  <fills count="8">
    <fill>
      <patternFill patternType="none"/>
    </fill>
    <fill>
      <patternFill patternType="gray125"/>
    </fill>
    <fill>
      <patternFill patternType="solid">
        <fgColor rgb="FFC6E0B4"/>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1"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diagonal/>
    </border>
  </borders>
  <cellStyleXfs count="2">
    <xf numFmtId="0" fontId="0" fillId="0" borderId="0"/>
    <xf numFmtId="0" fontId="21" fillId="0" borderId="0" applyNumberFormat="0" applyFill="0" applyBorder="0" applyAlignment="0" applyProtection="0"/>
  </cellStyleXfs>
  <cellXfs count="82">
    <xf numFmtId="0" fontId="0" fillId="0" borderId="0" xfId="0"/>
    <xf numFmtId="0" fontId="4" fillId="0" borderId="0" xfId="0" applyFont="1"/>
    <xf numFmtId="0" fontId="4" fillId="0" borderId="0" xfId="0" applyFont="1" applyAlignment="1">
      <alignment horizontal="center"/>
    </xf>
    <xf numFmtId="0" fontId="4" fillId="0" borderId="1" xfId="0" applyFont="1" applyBorder="1" applyAlignment="1">
      <alignment horizontal="center"/>
    </xf>
    <xf numFmtId="0" fontId="6" fillId="0" borderId="0" xfId="0" applyFont="1" applyAlignment="1">
      <alignment horizontal="left"/>
    </xf>
    <xf numFmtId="9" fontId="6" fillId="2" borderId="0" xfId="0" applyNumberFormat="1" applyFont="1" applyFill="1" applyAlignment="1">
      <alignment horizontal="center" vertical="top"/>
    </xf>
    <xf numFmtId="0" fontId="4" fillId="0" borderId="0" xfId="0" applyFont="1" applyAlignment="1">
      <alignment horizontal="center" vertical="center"/>
    </xf>
    <xf numFmtId="9" fontId="6" fillId="2" borderId="0" xfId="0" applyNumberFormat="1" applyFont="1" applyFill="1" applyAlignment="1">
      <alignment horizontal="center"/>
    </xf>
    <xf numFmtId="0" fontId="0" fillId="0" borderId="0" xfId="0" applyAlignment="1">
      <alignment horizontal="center"/>
    </xf>
    <xf numFmtId="0" fontId="4" fillId="0" borderId="0" xfId="0" applyFont="1" applyAlignment="1">
      <alignment horizontal="left" indent="15"/>
    </xf>
    <xf numFmtId="9" fontId="7" fillId="0" borderId="0" xfId="0" applyNumberFormat="1" applyFont="1" applyAlignment="1">
      <alignment horizontal="center"/>
    </xf>
    <xf numFmtId="0" fontId="6" fillId="3" borderId="0" xfId="0" applyFont="1" applyFill="1" applyAlignment="1">
      <alignment horizontal="left"/>
    </xf>
    <xf numFmtId="0" fontId="4" fillId="3" borderId="0" xfId="0" applyFont="1" applyFill="1"/>
    <xf numFmtId="0" fontId="4" fillId="0" borderId="0" xfId="0" applyFont="1" applyAlignment="1">
      <alignment horizontal="left" wrapText="1" indent="6"/>
    </xf>
    <xf numFmtId="0" fontId="1" fillId="0" borderId="0" xfId="0" applyFont="1" applyAlignment="1">
      <alignment horizontal="left" indent="1"/>
    </xf>
    <xf numFmtId="0" fontId="0" fillId="0" borderId="0" xfId="0" applyAlignment="1">
      <alignment horizontal="left" indent="6"/>
    </xf>
    <xf numFmtId="0" fontId="4" fillId="0" borderId="0" xfId="0" applyFont="1" applyAlignment="1">
      <alignment horizontal="left" indent="6"/>
    </xf>
    <xf numFmtId="0" fontId="0" fillId="0" borderId="0" xfId="0" applyAlignment="1">
      <alignment horizontal="left" wrapText="1" indent="6"/>
    </xf>
    <xf numFmtId="0" fontId="4" fillId="0" borderId="0" xfId="0" applyFont="1" applyAlignment="1">
      <alignment horizontal="center" vertical="top"/>
    </xf>
    <xf numFmtId="0" fontId="6" fillId="0" borderId="0" xfId="0" applyFont="1" applyAlignment="1">
      <alignment horizontal="left" indent="1"/>
    </xf>
    <xf numFmtId="0" fontId="4" fillId="0" borderId="1" xfId="0" applyFont="1" applyBorder="1" applyAlignment="1">
      <alignment wrapText="1"/>
    </xf>
    <xf numFmtId="0" fontId="12" fillId="0" borderId="0" xfId="0" applyFont="1" applyAlignment="1">
      <alignment wrapText="1"/>
    </xf>
    <xf numFmtId="0" fontId="12" fillId="0" borderId="0" xfId="0" applyFont="1" applyAlignment="1">
      <alignment horizontal="left" wrapText="1" indent="6"/>
    </xf>
    <xf numFmtId="0" fontId="7" fillId="3" borderId="0" xfId="0" applyFont="1" applyFill="1" applyAlignment="1">
      <alignment horizontal="left" wrapText="1"/>
    </xf>
    <xf numFmtId="0" fontId="7" fillId="3" borderId="0" xfId="0" applyFont="1" applyFill="1" applyAlignment="1">
      <alignment horizontal="center" vertical="center" wrapText="1"/>
    </xf>
    <xf numFmtId="0" fontId="4" fillId="3" borderId="0" xfId="0" applyFont="1" applyFill="1" applyAlignment="1">
      <alignment horizontal="center" vertical="center"/>
    </xf>
    <xf numFmtId="0" fontId="8" fillId="0" borderId="1" xfId="0" applyFont="1" applyBorder="1" applyAlignment="1">
      <alignment horizontal="center"/>
    </xf>
    <xf numFmtId="0" fontId="4" fillId="5" borderId="0" xfId="0" applyFont="1" applyFill="1"/>
    <xf numFmtId="0" fontId="4" fillId="5" borderId="0" xfId="0" applyFont="1" applyFill="1" applyAlignment="1">
      <alignment horizontal="center"/>
    </xf>
    <xf numFmtId="0" fontId="0" fillId="5" borderId="0" xfId="0" applyFill="1"/>
    <xf numFmtId="0" fontId="0" fillId="5" borderId="0" xfId="0" applyFill="1" applyAlignment="1">
      <alignment horizontal="center"/>
    </xf>
    <xf numFmtId="0" fontId="18" fillId="5" borderId="0" xfId="0" applyFont="1" applyFill="1" applyAlignment="1">
      <alignment vertical="center"/>
    </xf>
    <xf numFmtId="0" fontId="4" fillId="5" borderId="0" xfId="0" applyFont="1" applyFill="1" applyAlignment="1">
      <alignment horizontal="center" vertical="center"/>
    </xf>
    <xf numFmtId="0" fontId="0" fillId="0" borderId="0" xfId="0" applyAlignment="1">
      <alignment horizontal="left" indent="5"/>
    </xf>
    <xf numFmtId="0" fontId="0" fillId="0" borderId="2" xfId="0" applyBorder="1" applyAlignment="1">
      <alignment horizontal="left" indent="5"/>
    </xf>
    <xf numFmtId="0" fontId="4" fillId="0" borderId="2" xfId="0" applyFont="1" applyBorder="1" applyAlignment="1">
      <alignment horizontal="center"/>
    </xf>
    <xf numFmtId="0" fontId="0" fillId="4" borderId="3" xfId="0" applyFill="1" applyBorder="1"/>
    <xf numFmtId="0" fontId="2" fillId="6" borderId="0" xfId="0" applyFont="1" applyFill="1" applyAlignment="1">
      <alignment vertical="center"/>
    </xf>
    <xf numFmtId="0" fontId="5" fillId="6" borderId="0" xfId="0" applyFont="1" applyFill="1" applyAlignment="1">
      <alignment horizontal="center" wrapText="1"/>
    </xf>
    <xf numFmtId="0" fontId="5" fillId="6" borderId="0" xfId="0" applyFont="1" applyFill="1" applyAlignment="1">
      <alignment horizontal="center" vertical="center"/>
    </xf>
    <xf numFmtId="0" fontId="3" fillId="6" borderId="0" xfId="0" applyFont="1" applyFill="1" applyAlignment="1">
      <alignment horizontal="right" indent="15"/>
    </xf>
    <xf numFmtId="0" fontId="2" fillId="7" borderId="0" xfId="0" applyFont="1" applyFill="1"/>
    <xf numFmtId="0" fontId="3" fillId="7" borderId="0" xfId="0" applyFont="1" applyFill="1" applyAlignment="1">
      <alignment horizontal="center"/>
    </xf>
    <xf numFmtId="0" fontId="16" fillId="6" borderId="0" xfId="0" applyFont="1" applyFill="1" applyAlignment="1">
      <alignment horizontal="center" vertical="center"/>
    </xf>
    <xf numFmtId="0" fontId="16" fillId="6" borderId="4" xfId="0" applyFont="1" applyFill="1" applyBorder="1" applyAlignment="1">
      <alignment horizontal="center" vertical="center"/>
    </xf>
    <xf numFmtId="0" fontId="0" fillId="4" borderId="3" xfId="0" applyFill="1" applyBorder="1" applyAlignment="1">
      <alignment wrapText="1"/>
    </xf>
    <xf numFmtId="0" fontId="4" fillId="0" borderId="0" xfId="0" applyFont="1" applyAlignment="1">
      <alignment wrapText="1"/>
    </xf>
    <xf numFmtId="0" fontId="8" fillId="0" borderId="0" xfId="0" applyFont="1" applyAlignment="1">
      <alignment horizontal="center"/>
    </xf>
    <xf numFmtId="0" fontId="0" fillId="4" borderId="0" xfId="0" applyFill="1"/>
    <xf numFmtId="0" fontId="18" fillId="4" borderId="0" xfId="0" applyFont="1" applyFill="1" applyAlignment="1">
      <alignment horizontal="center" wrapText="1"/>
    </xf>
    <xf numFmtId="0" fontId="0" fillId="4" borderId="5" xfId="0" applyFill="1" applyBorder="1"/>
    <xf numFmtId="0" fontId="0" fillId="4" borderId="6" xfId="0" applyFill="1" applyBorder="1"/>
    <xf numFmtId="0" fontId="0" fillId="4" borderId="10" xfId="0" applyFill="1" applyBorder="1" applyAlignment="1">
      <alignment vertical="center"/>
    </xf>
    <xf numFmtId="0" fontId="0" fillId="0" borderId="1" xfId="0" applyBorder="1" applyAlignment="1">
      <alignment wrapText="1"/>
    </xf>
    <xf numFmtId="0" fontId="20" fillId="0" borderId="0" xfId="0" applyFont="1" applyAlignment="1">
      <alignment wrapText="1"/>
    </xf>
    <xf numFmtId="0" fontId="1" fillId="0" borderId="14" xfId="0" applyFont="1" applyBorder="1" applyAlignment="1">
      <alignment wrapText="1"/>
    </xf>
    <xf numFmtId="0" fontId="18" fillId="5" borderId="0" xfId="0" applyFont="1" applyFill="1" applyAlignment="1">
      <alignment horizontal="center" vertical="center" wrapText="1"/>
    </xf>
    <xf numFmtId="0" fontId="8" fillId="0" borderId="0" xfId="0" applyFont="1" applyAlignment="1">
      <alignment horizontal="center" vertical="center"/>
    </xf>
    <xf numFmtId="0" fontId="18" fillId="0" borderId="0" xfId="0" applyFont="1" applyAlignment="1">
      <alignment horizontal="center" vertical="center" wrapText="1"/>
    </xf>
    <xf numFmtId="17" fontId="17" fillId="4" borderId="7" xfId="0" applyNumberFormat="1" applyFont="1" applyFill="1" applyBorder="1" applyAlignment="1">
      <alignment horizontal="center"/>
    </xf>
    <xf numFmtId="0" fontId="17" fillId="4" borderId="8" xfId="0" applyFont="1" applyFill="1" applyBorder="1" applyAlignment="1">
      <alignment horizontal="center"/>
    </xf>
    <xf numFmtId="0" fontId="17" fillId="4" borderId="9" xfId="0" applyFont="1" applyFill="1" applyBorder="1" applyAlignment="1">
      <alignment horizontal="center"/>
    </xf>
    <xf numFmtId="0" fontId="17" fillId="4" borderId="11" xfId="0" applyFont="1" applyFill="1" applyBorder="1" applyAlignment="1">
      <alignment horizontal="center" vertical="top" wrapText="1"/>
    </xf>
    <xf numFmtId="0" fontId="17" fillId="4" borderId="12" xfId="0" applyFont="1" applyFill="1" applyBorder="1" applyAlignment="1">
      <alignment horizontal="center" vertical="top" wrapText="1"/>
    </xf>
    <xf numFmtId="0" fontId="17" fillId="4" borderId="13" xfId="0" applyFont="1" applyFill="1" applyBorder="1" applyAlignment="1">
      <alignment horizontal="center" vertical="top" wrapText="1"/>
    </xf>
    <xf numFmtId="0" fontId="18" fillId="4" borderId="0" xfId="0" applyFont="1" applyFill="1" applyAlignment="1">
      <alignment horizontal="center" vertical="center" wrapText="1"/>
    </xf>
    <xf numFmtId="17" fontId="18" fillId="0" borderId="0" xfId="0" applyNumberFormat="1" applyFont="1" applyAlignment="1">
      <alignment horizontal="center" vertical="center"/>
    </xf>
    <xf numFmtId="0" fontId="18" fillId="0" borderId="0" xfId="0" applyFont="1" applyAlignment="1">
      <alignment horizontal="center" vertical="center"/>
    </xf>
    <xf numFmtId="0" fontId="16" fillId="6" borderId="0" xfId="0" applyFont="1" applyFill="1" applyAlignment="1">
      <alignment horizontal="center" vertical="center"/>
    </xf>
    <xf numFmtId="0" fontId="16" fillId="6" borderId="4" xfId="0" applyFont="1" applyFill="1" applyBorder="1" applyAlignment="1">
      <alignment horizontal="center" vertical="center"/>
    </xf>
    <xf numFmtId="0" fontId="21" fillId="0" borderId="0" xfId="1" applyAlignment="1">
      <alignment horizontal="center" vertical="center" wrapText="1"/>
    </xf>
    <xf numFmtId="0" fontId="0" fillId="0" borderId="0" xfId="0" applyAlignment="1">
      <alignment horizontal="left" vertical="center" wrapText="1"/>
    </xf>
    <xf numFmtId="0" fontId="18" fillId="0" borderId="2" xfId="0" applyFont="1" applyBorder="1" applyAlignment="1">
      <alignment horizontal="center" vertical="center" wrapText="1"/>
    </xf>
    <xf numFmtId="0" fontId="8" fillId="0" borderId="2" xfId="0" applyFont="1" applyBorder="1" applyAlignment="1">
      <alignment horizontal="center" vertical="center"/>
    </xf>
    <xf numFmtId="0" fontId="3" fillId="6" borderId="0" xfId="0" applyFont="1" applyFill="1" applyAlignment="1">
      <alignment horizontal="center"/>
    </xf>
    <xf numFmtId="0" fontId="9" fillId="0" borderId="0" xfId="0" applyFont="1" applyAlignment="1">
      <alignment horizontal="center"/>
    </xf>
    <xf numFmtId="0" fontId="10" fillId="0" borderId="0" xfId="0" applyFont="1" applyAlignment="1">
      <alignment horizontal="left" vertical="top" wrapText="1"/>
    </xf>
    <xf numFmtId="0" fontId="19" fillId="0" borderId="0" xfId="0" applyFont="1"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center"/>
    </xf>
    <xf numFmtId="0" fontId="14" fillId="0" borderId="0" xfId="0" applyFont="1" applyAlignment="1">
      <alignment horizontal="left" wrapText="1"/>
    </xf>
    <xf numFmtId="0" fontId="10" fillId="0" borderId="0" xfId="0" applyFont="1" applyAlignment="1">
      <alignment horizontal="left" wrapText="1"/>
    </xf>
  </cellXfs>
  <cellStyles count="2">
    <cellStyle name="Hyperlink" xfId="1" xr:uid="{00000000-000B-0000-0000-000008000000}"/>
    <cellStyle name="Normal" xfId="0" builtinId="0"/>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83BAA-AE52-40FE-A049-BE8A1B6FCF25}">
  <dimension ref="B1:G81"/>
  <sheetViews>
    <sheetView tabSelected="1" topLeftCell="A60" workbookViewId="0">
      <selection activeCell="E73" sqref="E73"/>
    </sheetView>
  </sheetViews>
  <sheetFormatPr baseColWidth="10" defaultColWidth="8.7265625" defaultRowHeight="15" customHeight="1" x14ac:dyDescent="0.35"/>
  <cols>
    <col min="1" max="1" width="3" customWidth="1"/>
    <col min="2" max="2" width="78.7265625" customWidth="1"/>
    <col min="3" max="4" width="11.7265625" customWidth="1"/>
    <col min="5" max="5" width="33" customWidth="1"/>
    <col min="6" max="6" width="28.453125" customWidth="1"/>
  </cols>
  <sheetData>
    <row r="1" spans="2:5" ht="18.5" x14ac:dyDescent="0.45">
      <c r="B1" s="41" t="s">
        <v>0</v>
      </c>
      <c r="C1" s="42" t="s">
        <v>1</v>
      </c>
      <c r="D1" s="42" t="s">
        <v>2</v>
      </c>
    </row>
    <row r="2" spans="2:5" ht="14.5" x14ac:dyDescent="0.35">
      <c r="B2" s="1"/>
      <c r="C2" s="2"/>
      <c r="D2" s="2"/>
    </row>
    <row r="3" spans="2:5" ht="14.5" x14ac:dyDescent="0.35">
      <c r="B3" s="20" t="s">
        <v>3</v>
      </c>
      <c r="C3" s="26" t="s">
        <v>4</v>
      </c>
      <c r="D3" s="3"/>
    </row>
    <row r="4" spans="2:5" ht="29" x14ac:dyDescent="0.35">
      <c r="B4" s="20" t="s">
        <v>5</v>
      </c>
      <c r="C4" s="26" t="s">
        <v>4</v>
      </c>
      <c r="D4" s="3"/>
    </row>
    <row r="5" spans="2:5" ht="14.5" x14ac:dyDescent="0.35">
      <c r="B5" s="20" t="s">
        <v>6</v>
      </c>
      <c r="C5" s="26" t="s">
        <v>4</v>
      </c>
      <c r="D5" s="3"/>
    </row>
    <row r="6" spans="2:5" ht="29" x14ac:dyDescent="0.35">
      <c r="B6" s="20" t="s">
        <v>7</v>
      </c>
      <c r="C6" s="26" t="s">
        <v>4</v>
      </c>
      <c r="D6" s="3"/>
    </row>
    <row r="7" spans="2:5" ht="14.5" x14ac:dyDescent="0.35">
      <c r="B7" s="20" t="s">
        <v>8</v>
      </c>
      <c r="C7" s="26" t="s">
        <v>4</v>
      </c>
      <c r="D7" s="3"/>
    </row>
    <row r="8" spans="2:5" ht="14.5" x14ac:dyDescent="0.35">
      <c r="B8" s="46"/>
      <c r="C8" s="47"/>
      <c r="D8" s="2"/>
    </row>
    <row r="9" spans="2:5" ht="18.5" x14ac:dyDescent="0.35">
      <c r="B9" s="37" t="s">
        <v>9</v>
      </c>
      <c r="C9" s="68" t="s">
        <v>10</v>
      </c>
      <c r="D9" s="68"/>
      <c r="E9" s="69"/>
    </row>
    <row r="10" spans="2:5" ht="18.5" x14ac:dyDescent="0.35">
      <c r="B10" s="37" t="s">
        <v>11</v>
      </c>
      <c r="C10" s="43"/>
      <c r="D10" s="43"/>
      <c r="E10" s="44"/>
    </row>
    <row r="11" spans="2:5" ht="14.5" x14ac:dyDescent="0.35">
      <c r="B11" s="36" t="s">
        <v>12</v>
      </c>
      <c r="C11" s="59" t="s">
        <v>85</v>
      </c>
      <c r="D11" s="60"/>
      <c r="E11" s="61"/>
    </row>
    <row r="12" spans="2:5" ht="14.5" x14ac:dyDescent="0.35">
      <c r="B12" s="36" t="s">
        <v>13</v>
      </c>
      <c r="C12" s="59" t="s">
        <v>85</v>
      </c>
      <c r="D12" s="60"/>
      <c r="E12" s="61"/>
    </row>
    <row r="13" spans="2:5" ht="14.5" x14ac:dyDescent="0.35">
      <c r="B13" s="36" t="s">
        <v>14</v>
      </c>
      <c r="C13" s="59" t="s">
        <v>85</v>
      </c>
      <c r="D13" s="60"/>
      <c r="E13" s="61"/>
    </row>
    <row r="14" spans="2:5" ht="14.5" x14ac:dyDescent="0.35">
      <c r="B14" s="36" t="s">
        <v>15</v>
      </c>
      <c r="C14" s="59" t="s">
        <v>85</v>
      </c>
      <c r="D14" s="60"/>
      <c r="E14" s="61"/>
    </row>
    <row r="15" spans="2:5" ht="14.5" x14ac:dyDescent="0.35">
      <c r="B15" s="36" t="s">
        <v>16</v>
      </c>
      <c r="C15" s="59" t="s">
        <v>85</v>
      </c>
      <c r="D15" s="60"/>
      <c r="E15" s="61"/>
    </row>
    <row r="16" spans="2:5" ht="14.5" x14ac:dyDescent="0.35">
      <c r="B16" s="36" t="s">
        <v>17</v>
      </c>
      <c r="C16" s="59" t="s">
        <v>85</v>
      </c>
      <c r="D16" s="60"/>
      <c r="E16" s="61"/>
    </row>
    <row r="17" spans="2:6" ht="29" x14ac:dyDescent="0.35">
      <c r="B17" s="45" t="s">
        <v>18</v>
      </c>
      <c r="C17" s="59" t="s">
        <v>85</v>
      </c>
      <c r="D17" s="60"/>
      <c r="E17" s="61"/>
    </row>
    <row r="18" spans="2:6" ht="14.5" x14ac:dyDescent="0.35">
      <c r="B18" s="36" t="s">
        <v>19</v>
      </c>
      <c r="C18" s="59" t="s">
        <v>85</v>
      </c>
      <c r="D18" s="60"/>
      <c r="E18" s="61"/>
    </row>
    <row r="19" spans="2:6" ht="14.5" x14ac:dyDescent="0.35">
      <c r="B19" s="36" t="s">
        <v>20</v>
      </c>
      <c r="C19" s="59" t="s">
        <v>85</v>
      </c>
      <c r="D19" s="60"/>
      <c r="E19" s="61"/>
    </row>
    <row r="20" spans="2:6" ht="14.5" x14ac:dyDescent="0.35">
      <c r="B20" s="36" t="s">
        <v>21</v>
      </c>
      <c r="C20" s="59" t="s">
        <v>85</v>
      </c>
      <c r="D20" s="60"/>
      <c r="E20" s="61"/>
    </row>
    <row r="21" spans="2:6" ht="14.5" x14ac:dyDescent="0.35">
      <c r="B21" s="50" t="s">
        <v>22</v>
      </c>
      <c r="C21" s="59" t="s">
        <v>85</v>
      </c>
      <c r="D21" s="60"/>
      <c r="E21" s="61"/>
    </row>
    <row r="22" spans="2:6" ht="14.5" x14ac:dyDescent="0.35">
      <c r="B22" s="51" t="s">
        <v>23</v>
      </c>
      <c r="C22" s="59" t="s">
        <v>85</v>
      </c>
      <c r="D22" s="60"/>
      <c r="E22" s="61"/>
    </row>
    <row r="23" spans="2:6" ht="62.25" customHeight="1" x14ac:dyDescent="0.35">
      <c r="B23" s="52" t="s">
        <v>24</v>
      </c>
      <c r="C23" s="62" t="s">
        <v>85</v>
      </c>
      <c r="D23" s="63"/>
      <c r="E23" s="64"/>
    </row>
    <row r="24" spans="2:6" ht="19.5" customHeight="1" x14ac:dyDescent="0.35">
      <c r="B24" s="48"/>
      <c r="C24" s="49"/>
      <c r="D24" s="49"/>
      <c r="E24" s="49"/>
    </row>
    <row r="25" spans="2:6" ht="14.5" x14ac:dyDescent="0.35">
      <c r="B25" s="1"/>
      <c r="C25" s="1"/>
      <c r="D25" s="2"/>
      <c r="E25" s="2"/>
    </row>
    <row r="26" spans="2:6" ht="18.5" x14ac:dyDescent="0.35">
      <c r="B26" s="37" t="s">
        <v>25</v>
      </c>
      <c r="C26" s="38"/>
      <c r="D26" s="39"/>
      <c r="E26" s="38"/>
      <c r="F26" s="38"/>
    </row>
    <row r="27" spans="2:6" ht="14.5" hidden="1" x14ac:dyDescent="0.35">
      <c r="B27" s="4" t="s">
        <v>26</v>
      </c>
      <c r="C27" s="4"/>
      <c r="D27" s="1"/>
      <c r="E27" s="1"/>
      <c r="F27" s="1"/>
    </row>
    <row r="28" spans="2:6" ht="29" x14ac:dyDescent="0.35">
      <c r="B28" s="11" t="s">
        <v>27</v>
      </c>
      <c r="C28" s="24" t="s">
        <v>28</v>
      </c>
      <c r="D28" s="25" t="s">
        <v>29</v>
      </c>
      <c r="E28" s="23" t="s">
        <v>30</v>
      </c>
      <c r="F28" s="23" t="s">
        <v>31</v>
      </c>
    </row>
    <row r="29" spans="2:6" ht="122.25" customHeight="1" x14ac:dyDescent="0.35">
      <c r="B29" s="21" t="s">
        <v>32</v>
      </c>
      <c r="C29" s="5">
        <v>0.18</v>
      </c>
      <c r="D29" s="27"/>
      <c r="E29" s="56"/>
      <c r="F29" s="31"/>
    </row>
    <row r="30" spans="2:6" ht="27" customHeight="1" x14ac:dyDescent="0.35">
      <c r="B30" s="13" t="s">
        <v>33</v>
      </c>
      <c r="C30" s="28">
        <v>0</v>
      </c>
      <c r="D30" s="57">
        <v>3</v>
      </c>
      <c r="E30" s="58" t="s">
        <v>85</v>
      </c>
      <c r="F30" s="58" t="s">
        <v>85</v>
      </c>
    </row>
    <row r="31" spans="2:6" ht="29" x14ac:dyDescent="0.35">
      <c r="B31" s="13" t="s">
        <v>34</v>
      </c>
      <c r="C31" s="28">
        <v>3</v>
      </c>
      <c r="D31" s="57"/>
      <c r="E31" s="58"/>
      <c r="F31" s="58"/>
    </row>
    <row r="32" spans="2:6" ht="46.5" customHeight="1" x14ac:dyDescent="0.35">
      <c r="B32" s="13" t="s">
        <v>35</v>
      </c>
      <c r="C32" s="28">
        <v>5</v>
      </c>
      <c r="D32" s="57"/>
      <c r="E32" s="58"/>
      <c r="F32" s="58"/>
    </row>
    <row r="33" spans="2:6" ht="14.5" x14ac:dyDescent="0.35">
      <c r="B33" s="14" t="s">
        <v>36</v>
      </c>
      <c r="C33" s="7">
        <v>0.18</v>
      </c>
      <c r="D33" s="27"/>
      <c r="E33" s="31"/>
      <c r="F33" s="31"/>
    </row>
    <row r="34" spans="2:6" ht="14.5" x14ac:dyDescent="0.35">
      <c r="B34" s="17" t="s">
        <v>82</v>
      </c>
      <c r="C34" s="28">
        <v>0</v>
      </c>
      <c r="D34" s="57">
        <v>1</v>
      </c>
      <c r="E34" s="58" t="s">
        <v>85</v>
      </c>
      <c r="F34" s="58" t="s">
        <v>85</v>
      </c>
    </row>
    <row r="35" spans="2:6" ht="29" x14ac:dyDescent="0.35">
      <c r="B35" s="17" t="s">
        <v>83</v>
      </c>
      <c r="C35" s="28">
        <v>2</v>
      </c>
      <c r="D35" s="57"/>
      <c r="E35" s="58"/>
      <c r="F35" s="58"/>
    </row>
    <row r="36" spans="2:6" ht="14.5" x14ac:dyDescent="0.35">
      <c r="B36" s="22" t="s">
        <v>84</v>
      </c>
      <c r="C36" s="30">
        <v>5</v>
      </c>
      <c r="D36" s="57"/>
      <c r="E36" s="58"/>
      <c r="F36" s="58"/>
    </row>
    <row r="37" spans="2:6" ht="14.5" x14ac:dyDescent="0.35">
      <c r="B37" s="14" t="s">
        <v>37</v>
      </c>
      <c r="C37" s="7">
        <v>0.05</v>
      </c>
      <c r="D37" s="27"/>
      <c r="E37" s="29"/>
      <c r="F37" s="29"/>
    </row>
    <row r="38" spans="2:6" ht="14.5" x14ac:dyDescent="0.35">
      <c r="B38" s="15" t="s">
        <v>38</v>
      </c>
      <c r="C38" s="2">
        <v>1</v>
      </c>
      <c r="D38" s="57">
        <v>3</v>
      </c>
      <c r="E38" s="58" t="s">
        <v>85</v>
      </c>
      <c r="F38" s="58" t="s">
        <v>85</v>
      </c>
    </row>
    <row r="39" spans="2:6" ht="14.5" x14ac:dyDescent="0.35">
      <c r="B39" s="15" t="s">
        <v>39</v>
      </c>
      <c r="C39" s="2">
        <v>2</v>
      </c>
      <c r="D39" s="57"/>
      <c r="E39" s="58"/>
      <c r="F39" s="58"/>
    </row>
    <row r="40" spans="2:6" ht="14.5" x14ac:dyDescent="0.35">
      <c r="B40" s="15" t="s">
        <v>40</v>
      </c>
      <c r="C40" s="8">
        <v>3</v>
      </c>
      <c r="D40" s="57"/>
      <c r="E40" s="58"/>
      <c r="F40" s="58"/>
    </row>
    <row r="41" spans="2:6" ht="14.5" x14ac:dyDescent="0.35">
      <c r="B41" s="15" t="s">
        <v>41</v>
      </c>
      <c r="C41" s="2">
        <v>5</v>
      </c>
      <c r="D41" s="57"/>
      <c r="E41" s="58"/>
      <c r="F41" s="58"/>
    </row>
    <row r="42" spans="2:6" ht="14.5" x14ac:dyDescent="0.35">
      <c r="B42" s="11" t="s">
        <v>42</v>
      </c>
      <c r="C42" s="11"/>
      <c r="D42" s="12"/>
      <c r="E42" s="12"/>
      <c r="F42" s="12"/>
    </row>
    <row r="43" spans="2:6" ht="14.5" x14ac:dyDescent="0.35">
      <c r="B43" s="14" t="s">
        <v>43</v>
      </c>
      <c r="C43" s="7">
        <v>0.15</v>
      </c>
      <c r="D43" s="32"/>
      <c r="E43" s="29"/>
      <c r="F43" s="29"/>
    </row>
    <row r="44" spans="2:6" ht="14.5" x14ac:dyDescent="0.35">
      <c r="B44" s="16" t="s">
        <v>44</v>
      </c>
      <c r="C44" s="8">
        <v>1</v>
      </c>
      <c r="D44" s="57">
        <v>4</v>
      </c>
      <c r="E44" s="65" t="s">
        <v>85</v>
      </c>
      <c r="F44" s="70" t="s">
        <v>85</v>
      </c>
    </row>
    <row r="45" spans="2:6" ht="14.5" x14ac:dyDescent="0.35">
      <c r="B45" s="15" t="s">
        <v>45</v>
      </c>
      <c r="C45" s="2">
        <v>2</v>
      </c>
      <c r="D45" s="57"/>
      <c r="E45" s="65"/>
      <c r="F45" s="70"/>
    </row>
    <row r="46" spans="2:6" ht="14.5" x14ac:dyDescent="0.35">
      <c r="B46" s="15" t="s">
        <v>46</v>
      </c>
      <c r="C46" s="2">
        <v>3</v>
      </c>
      <c r="D46" s="57"/>
      <c r="E46" s="65"/>
      <c r="F46" s="70"/>
    </row>
    <row r="47" spans="2:6" ht="14.5" x14ac:dyDescent="0.35">
      <c r="B47" s="15" t="s">
        <v>47</v>
      </c>
      <c r="C47" s="8">
        <v>4</v>
      </c>
      <c r="D47" s="57"/>
      <c r="E47" s="65"/>
      <c r="F47" s="70"/>
    </row>
    <row r="48" spans="2:6" ht="14.5" x14ac:dyDescent="0.35">
      <c r="B48" s="16" t="s">
        <v>48</v>
      </c>
      <c r="C48" s="2">
        <v>5</v>
      </c>
      <c r="D48" s="57"/>
      <c r="E48" s="65"/>
      <c r="F48" s="70"/>
    </row>
    <row r="49" spans="2:6" ht="14.5" x14ac:dyDescent="0.35">
      <c r="B49" s="14" t="s">
        <v>49</v>
      </c>
      <c r="C49" s="7">
        <v>0.18</v>
      </c>
      <c r="D49" s="27"/>
      <c r="E49" s="29"/>
      <c r="F49" s="29"/>
    </row>
    <row r="50" spans="2:6" ht="43.5" x14ac:dyDescent="0.35">
      <c r="B50" s="17" t="s">
        <v>50</v>
      </c>
      <c r="C50" s="18">
        <v>1</v>
      </c>
      <c r="D50" s="57">
        <v>5</v>
      </c>
      <c r="E50" s="58" t="s">
        <v>85</v>
      </c>
      <c r="F50" s="58" t="s">
        <v>85</v>
      </c>
    </row>
    <row r="51" spans="2:6" ht="14.5" x14ac:dyDescent="0.35">
      <c r="B51" s="15" t="s">
        <v>51</v>
      </c>
      <c r="C51" s="18">
        <v>2</v>
      </c>
      <c r="D51" s="57"/>
      <c r="E51" s="58"/>
      <c r="F51" s="58"/>
    </row>
    <row r="52" spans="2:6" ht="43.5" x14ac:dyDescent="0.35">
      <c r="B52" s="17" t="s">
        <v>52</v>
      </c>
      <c r="C52" s="18">
        <v>5</v>
      </c>
      <c r="D52" s="57"/>
      <c r="E52" s="58"/>
      <c r="F52" s="58"/>
    </row>
    <row r="53" spans="2:6" ht="14.5" x14ac:dyDescent="0.35">
      <c r="B53" s="19" t="s">
        <v>53</v>
      </c>
      <c r="C53" s="7">
        <v>0.16</v>
      </c>
      <c r="D53" s="27"/>
      <c r="E53" s="29"/>
      <c r="F53" s="29"/>
    </row>
    <row r="54" spans="2:6" ht="14.5" x14ac:dyDescent="0.35">
      <c r="B54" s="16" t="s">
        <v>54</v>
      </c>
      <c r="C54" s="8">
        <v>5</v>
      </c>
      <c r="D54" s="57">
        <v>3</v>
      </c>
      <c r="E54" s="66" t="s">
        <v>85</v>
      </c>
      <c r="F54" s="58" t="s">
        <v>85</v>
      </c>
    </row>
    <row r="55" spans="2:6" ht="14.5" x14ac:dyDescent="0.35">
      <c r="B55" s="16" t="s">
        <v>55</v>
      </c>
      <c r="C55" s="8">
        <v>4</v>
      </c>
      <c r="D55" s="57"/>
      <c r="E55" s="67"/>
      <c r="F55" s="58"/>
    </row>
    <row r="56" spans="2:6" ht="14.5" x14ac:dyDescent="0.35">
      <c r="B56" s="16" t="s">
        <v>56</v>
      </c>
      <c r="C56" s="2">
        <v>3</v>
      </c>
      <c r="D56" s="57"/>
      <c r="E56" s="67"/>
      <c r="F56" s="58"/>
    </row>
    <row r="57" spans="2:6" ht="14.5" x14ac:dyDescent="0.35">
      <c r="B57" s="16" t="s">
        <v>57</v>
      </c>
      <c r="C57" s="2">
        <v>2</v>
      </c>
      <c r="D57" s="57"/>
      <c r="E57" s="67"/>
      <c r="F57" s="58"/>
    </row>
    <row r="58" spans="2:6" ht="14.5" x14ac:dyDescent="0.35">
      <c r="B58" s="16" t="s">
        <v>58</v>
      </c>
      <c r="C58" s="8">
        <v>1</v>
      </c>
      <c r="D58" s="57"/>
      <c r="E58" s="67"/>
      <c r="F58" s="58"/>
    </row>
    <row r="59" spans="2:6" ht="14.5" x14ac:dyDescent="0.35">
      <c r="B59" s="14" t="s">
        <v>81</v>
      </c>
      <c r="C59" s="7">
        <v>0.1</v>
      </c>
      <c r="D59" s="27"/>
      <c r="E59" s="29"/>
      <c r="F59" s="29"/>
    </row>
    <row r="60" spans="2:6" ht="14.5" x14ac:dyDescent="0.35">
      <c r="B60" s="33" t="s">
        <v>59</v>
      </c>
      <c r="C60" s="2">
        <v>0</v>
      </c>
      <c r="D60" s="57">
        <v>5</v>
      </c>
      <c r="E60" s="58" t="s">
        <v>85</v>
      </c>
      <c r="F60" s="58" t="s">
        <v>85</v>
      </c>
    </row>
    <row r="61" spans="2:6" ht="14.5" x14ac:dyDescent="0.35">
      <c r="B61" s="33" t="s">
        <v>60</v>
      </c>
      <c r="C61" s="2">
        <v>2</v>
      </c>
      <c r="D61" s="57"/>
      <c r="E61" s="58"/>
      <c r="F61" s="58"/>
    </row>
    <row r="62" spans="2:6" ht="14.5" x14ac:dyDescent="0.35">
      <c r="B62" s="33" t="s">
        <v>61</v>
      </c>
      <c r="C62" s="8">
        <v>3</v>
      </c>
      <c r="D62" s="57"/>
      <c r="E62" s="58"/>
      <c r="F62" s="58"/>
    </row>
    <row r="63" spans="2:6" ht="14.5" x14ac:dyDescent="0.35">
      <c r="B63" s="34" t="s">
        <v>62</v>
      </c>
      <c r="C63" s="35">
        <v>5</v>
      </c>
      <c r="D63" s="73"/>
      <c r="E63" s="72"/>
      <c r="F63" s="72"/>
    </row>
    <row r="64" spans="2:6" ht="14.5" x14ac:dyDescent="0.35">
      <c r="B64" s="9"/>
      <c r="C64" s="10">
        <f>SUM(C29,C33,C37,C43,C49,C53,C59)</f>
        <v>1</v>
      </c>
      <c r="D64" s="6"/>
    </row>
    <row r="65" spans="2:7" ht="15.5" x14ac:dyDescent="0.35">
      <c r="B65" s="40" t="s">
        <v>63</v>
      </c>
      <c r="C65" s="40"/>
      <c r="D65" s="74">
        <f>D38*C37+D60*C59+D54*C53+D30*C29+D50*C49+C43*D44+C33*D34</f>
        <v>3.35</v>
      </c>
      <c r="E65" s="74"/>
    </row>
    <row r="66" spans="2:7" ht="14.5" x14ac:dyDescent="0.35">
      <c r="B66" s="75" t="s">
        <v>64</v>
      </c>
      <c r="C66" s="75"/>
      <c r="D66" s="75"/>
      <c r="E66" s="75"/>
    </row>
    <row r="67" spans="2:7" ht="14.5" x14ac:dyDescent="0.35"/>
    <row r="68" spans="2:7" ht="18.5" x14ac:dyDescent="0.35">
      <c r="B68" s="37" t="s">
        <v>65</v>
      </c>
      <c r="C68" s="68" t="s">
        <v>10</v>
      </c>
      <c r="D68" s="68"/>
      <c r="E68" s="69"/>
    </row>
    <row r="69" spans="2:7" ht="41.15" customHeight="1" x14ac:dyDescent="0.35">
      <c r="B69" s="53" t="s">
        <v>66</v>
      </c>
      <c r="C69" s="59" t="s">
        <v>85</v>
      </c>
      <c r="D69" s="60"/>
      <c r="E69" s="61"/>
    </row>
    <row r="70" spans="2:7" ht="18.649999999999999" customHeight="1" x14ac:dyDescent="0.35">
      <c r="B70" s="53" t="s">
        <v>67</v>
      </c>
      <c r="C70" s="59" t="s">
        <v>85</v>
      </c>
      <c r="D70" s="60"/>
      <c r="E70" s="61"/>
    </row>
    <row r="71" spans="2:7" ht="38.15" customHeight="1" x14ac:dyDescent="0.35">
      <c r="B71" s="53" t="s">
        <v>68</v>
      </c>
      <c r="C71" s="59" t="s">
        <v>85</v>
      </c>
      <c r="D71" s="60"/>
      <c r="E71" s="61"/>
    </row>
    <row r="72" spans="2:7" ht="44.5" customHeight="1" x14ac:dyDescent="0.35">
      <c r="B72" s="53" t="s">
        <v>69</v>
      </c>
      <c r="C72" s="59" t="s">
        <v>85</v>
      </c>
      <c r="D72" s="60"/>
      <c r="E72" s="61"/>
    </row>
    <row r="73" spans="2:7" ht="20.25" customHeight="1" x14ac:dyDescent="0.35"/>
    <row r="74" spans="2:7" ht="23.15" customHeight="1" x14ac:dyDescent="0.4">
      <c r="B74" s="54" t="s">
        <v>70</v>
      </c>
    </row>
    <row r="75" spans="2:7" ht="23.15" customHeight="1" x14ac:dyDescent="0.35">
      <c r="B75" s="71" t="s">
        <v>71</v>
      </c>
      <c r="C75" s="71"/>
    </row>
    <row r="76" spans="2:7" ht="49.5" customHeight="1" x14ac:dyDescent="0.35">
      <c r="B76" s="55" t="s">
        <v>72</v>
      </c>
    </row>
    <row r="77" spans="2:7" ht="56.5" customHeight="1" x14ac:dyDescent="0.35">
      <c r="B77" s="55" t="s">
        <v>73</v>
      </c>
    </row>
    <row r="78" spans="2:7" ht="61.5" customHeight="1" x14ac:dyDescent="0.35">
      <c r="B78" s="55" t="s">
        <v>74</v>
      </c>
    </row>
    <row r="79" spans="2:7" ht="14.5" x14ac:dyDescent="0.35">
      <c r="G79" t="s">
        <v>75</v>
      </c>
    </row>
    <row r="80" spans="2:7" ht="138" customHeight="1" x14ac:dyDescent="0.35">
      <c r="G80" t="s">
        <v>76</v>
      </c>
    </row>
    <row r="81" ht="81" customHeight="1" x14ac:dyDescent="0.35"/>
  </sheetData>
  <mergeCells count="43">
    <mergeCell ref="B75:C75"/>
    <mergeCell ref="C70:E70"/>
    <mergeCell ref="C71:E71"/>
    <mergeCell ref="C72:E72"/>
    <mergeCell ref="F54:F58"/>
    <mergeCell ref="F60:F63"/>
    <mergeCell ref="E60:E63"/>
    <mergeCell ref="C68:E68"/>
    <mergeCell ref="C69:E69"/>
    <mergeCell ref="D60:D63"/>
    <mergeCell ref="D65:E65"/>
    <mergeCell ref="B66:E66"/>
    <mergeCell ref="F30:F32"/>
    <mergeCell ref="F34:F36"/>
    <mergeCell ref="F38:F41"/>
    <mergeCell ref="F44:F48"/>
    <mergeCell ref="F50:F52"/>
    <mergeCell ref="C9:E9"/>
    <mergeCell ref="C11:E11"/>
    <mergeCell ref="C14:E14"/>
    <mergeCell ref="C15:E15"/>
    <mergeCell ref="C16:E16"/>
    <mergeCell ref="C13:E13"/>
    <mergeCell ref="C12:E12"/>
    <mergeCell ref="C17:E17"/>
    <mergeCell ref="C18:E18"/>
    <mergeCell ref="C19:E19"/>
    <mergeCell ref="C20:E20"/>
    <mergeCell ref="C21:E21"/>
    <mergeCell ref="D50:D52"/>
    <mergeCell ref="D54:D58"/>
    <mergeCell ref="E38:E41"/>
    <mergeCell ref="C22:E22"/>
    <mergeCell ref="D30:D32"/>
    <mergeCell ref="D34:D36"/>
    <mergeCell ref="D38:D41"/>
    <mergeCell ref="D44:D48"/>
    <mergeCell ref="C23:E23"/>
    <mergeCell ref="E30:E32"/>
    <mergeCell ref="E34:E36"/>
    <mergeCell ref="E44:E48"/>
    <mergeCell ref="E50:E52"/>
    <mergeCell ref="E54:E5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4B7DF-4FF8-4F83-A01C-5FBCC4199FF0}">
  <dimension ref="A1:D4"/>
  <sheetViews>
    <sheetView zoomScale="137" workbookViewId="0">
      <selection activeCell="C6" sqref="C6"/>
    </sheetView>
  </sheetViews>
  <sheetFormatPr baseColWidth="10" defaultColWidth="11.453125" defaultRowHeight="14.5" x14ac:dyDescent="0.35"/>
  <cols>
    <col min="4" max="4" width="33.453125" customWidth="1"/>
  </cols>
  <sheetData>
    <row r="1" spans="1:4" x14ac:dyDescent="0.35">
      <c r="A1" s="79" t="s">
        <v>77</v>
      </c>
      <c r="B1" s="79"/>
      <c r="C1" s="79"/>
      <c r="D1" s="79"/>
    </row>
    <row r="2" spans="1:4" ht="234.65" customHeight="1" x14ac:dyDescent="0.35">
      <c r="A2" s="77" t="s">
        <v>78</v>
      </c>
      <c r="B2" s="78"/>
      <c r="C2" s="76"/>
      <c r="D2" s="76"/>
    </row>
    <row r="3" spans="1:4" ht="127.5" customHeight="1" x14ac:dyDescent="0.35">
      <c r="A3" s="80" t="s">
        <v>79</v>
      </c>
      <c r="B3" s="80"/>
      <c r="C3" s="81"/>
      <c r="D3" s="81"/>
    </row>
    <row r="4" spans="1:4" ht="77.5" customHeight="1" x14ac:dyDescent="0.35">
      <c r="A4" s="76" t="s">
        <v>80</v>
      </c>
      <c r="B4" s="76"/>
      <c r="C4" s="76"/>
      <c r="D4" s="76"/>
    </row>
  </sheetData>
  <mergeCells count="4">
    <mergeCell ref="A4:D4"/>
    <mergeCell ref="A2:D2"/>
    <mergeCell ref="A1:D1"/>
    <mergeCell ref="A3:D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072776-f788-448c-b714-c7f8cb34fd0a" xsi:nil="true"/>
    <lcf76f155ced4ddcb4097134ff3c332f xmlns="cf91b0af-a72e-4dd3-8268-94f91e472b9d">
      <Terms xmlns="http://schemas.microsoft.com/office/infopath/2007/PartnerControls"/>
    </lcf76f155ced4ddcb4097134ff3c332f>
    <_Flow_SignoffStatus xmlns="cf91b0af-a72e-4dd3-8268-94f91e472b9d" xsi:nil="true"/>
    <SharedWithUsers xmlns="330f1608-76c2-4e95-a56c-dcbc0d77f5de">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F5CB41E8347D459E64753A8BD61C91" ma:contentTypeVersion="20" ma:contentTypeDescription="Create a new document." ma:contentTypeScope="" ma:versionID="5b82bc71e3ade7e3efb4b4ec7a513682">
  <xsd:schema xmlns:xsd="http://www.w3.org/2001/XMLSchema" xmlns:xs="http://www.w3.org/2001/XMLSchema" xmlns:p="http://schemas.microsoft.com/office/2006/metadata/properties" xmlns:ns2="cf91b0af-a72e-4dd3-8268-94f91e472b9d" xmlns:ns3="330f1608-76c2-4e95-a56c-dcbc0d77f5de" xmlns:ns4="cb072776-f788-448c-b714-c7f8cb34fd0a" targetNamespace="http://schemas.microsoft.com/office/2006/metadata/properties" ma:root="true" ma:fieldsID="9a3fc916f835983993ee418666ba8dc1" ns2:_="" ns3:_="" ns4:_="">
    <xsd:import namespace="cf91b0af-a72e-4dd3-8268-94f91e472b9d"/>
    <xsd:import namespace="330f1608-76c2-4e95-a56c-dcbc0d77f5de"/>
    <xsd:import namespace="cb072776-f788-448c-b714-c7f8cb34fd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Flow_SignoffStatu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91b0af-a72e-4dd3-8268-94f91e472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0f1608-76c2-4e95-a56c-dcbc0d77f5d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072776-f788-448c-b714-c7f8cb34fd0a"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51a025f-bb41-4b9a-a333-e6c3e343a028}" ma:internalName="TaxCatchAll" ma:showField="CatchAllData" ma:web="330f1608-76c2-4e95-a56c-dcbc0d77f5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6BCE0D-1119-45D3-A955-52BFA50E705E}">
  <ds:schemaRefs>
    <ds:schemaRef ds:uri="http://schemas.microsoft.com/office/2006/metadata/properties"/>
    <ds:schemaRef ds:uri="http://schemas.microsoft.com/office/infopath/2007/PartnerControls"/>
    <ds:schemaRef ds:uri="bbb07e99-d949-4af0-981c-02749119d2fe"/>
    <ds:schemaRef ds:uri="cb072776-f788-448c-b714-c7f8cb34fd0a"/>
  </ds:schemaRefs>
</ds:datastoreItem>
</file>

<file path=customXml/itemProps2.xml><?xml version="1.0" encoding="utf-8"?>
<ds:datastoreItem xmlns:ds="http://schemas.openxmlformats.org/officeDocument/2006/customXml" ds:itemID="{1B4BBF36-E19E-4DA8-9F16-9350485E11CD}">
  <ds:schemaRefs>
    <ds:schemaRef ds:uri="http://schemas.microsoft.com/sharepoint/v3/contenttype/forms"/>
  </ds:schemaRefs>
</ds:datastoreItem>
</file>

<file path=customXml/itemProps3.xml><?xml version="1.0" encoding="utf-8"?>
<ds:datastoreItem xmlns:ds="http://schemas.openxmlformats.org/officeDocument/2006/customXml" ds:itemID="{F3FA2D9A-9332-45C4-8CEC-20F68DD932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Descripción de la oportunidad</vt:lpstr>
      <vt:lpstr>Definiciones clave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Macias, Alejandro</dc:creator>
  <cp:keywords/>
  <dc:description/>
  <cp:lastModifiedBy>Ducoing Gonzalez, Monica</cp:lastModifiedBy>
  <cp:revision/>
  <dcterms:created xsi:type="dcterms:W3CDTF">2024-04-01T12:49:49Z</dcterms:created>
  <dcterms:modified xsi:type="dcterms:W3CDTF">2024-11-19T22:41:31Z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0x0101006DF5CB41E8347D459E64753A8BD61C91</vt:lpwstr>
  </property>
  <property fmtid="{D5CDD505-2E9C-101B-9397-08002B2CF9AE}" pid="3" name="MediaServiceImageTags">
    <vt:lpwstr/>
  </property>
  <property fmtid="{D5CDD505-2E9C-101B-9397-08002B2CF9AE}" pid="4" name="Order">
    <vt:r8>13326500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SourceUrl">
    <vt:lpwstr/>
  </property>
  <property fmtid="{D5CDD505-2E9C-101B-9397-08002B2CF9AE}" pid="10" name="_SharedFileIndex">
    <vt:lpwstr/>
  </property>
</Properties>
</file>